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EF752CA5-6834-4203-9F3E-E913E0C96174}" xr6:coauthVersionLast="47" xr6:coauthVersionMax="47" xr10:uidLastSave="{00000000-0000-0000-0000-000000000000}"/>
  <bookViews>
    <workbookView xWindow="-120" yWindow="-120" windowWidth="29040" windowHeight="15840" tabRatio="786" xr2:uid="{9218ECB8-2FE3-4F9C-9FCA-3C322CDAD9FF}"/>
  </bookViews>
  <sheets>
    <sheet name="Total resultatlista" sheetId="16" r:id="rId1"/>
    <sheet name="Bästa &amp; Mesta fysklubb " sheetId="1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19" l="1"/>
  <c r="N21" i="19"/>
  <c r="N12" i="19"/>
  <c r="N20" i="19"/>
  <c r="N19" i="19"/>
  <c r="N18" i="19"/>
  <c r="N17" i="19"/>
  <c r="N15" i="19"/>
  <c r="N16" i="19"/>
  <c r="N14" i="19"/>
  <c r="N13" i="19"/>
  <c r="N11" i="19"/>
  <c r="N9" i="19"/>
  <c r="N8" i="19"/>
  <c r="N7" i="19"/>
  <c r="N6" i="19"/>
  <c r="N5" i="19"/>
</calcChain>
</file>

<file path=xl/sharedStrings.xml><?xml version="1.0" encoding="utf-8"?>
<sst xmlns="http://schemas.openxmlformats.org/spreadsheetml/2006/main" count="717" uniqueCount="273">
  <si>
    <t>Namn</t>
  </si>
  <si>
    <t>Klass</t>
  </si>
  <si>
    <t>Förening</t>
  </si>
  <si>
    <t>Totalpoäng</t>
  </si>
  <si>
    <t>Lovisa Sandström</t>
  </si>
  <si>
    <t>D Master</t>
  </si>
  <si>
    <t>Örnsbergs KS</t>
  </si>
  <si>
    <t>Karin Hol</t>
  </si>
  <si>
    <t>Lidköping</t>
  </si>
  <si>
    <t>Helena</t>
  </si>
  <si>
    <t>Nyköping</t>
  </si>
  <si>
    <t>Sofia Svensson</t>
  </si>
  <si>
    <t>Tina Landgren</t>
  </si>
  <si>
    <t>Karin Lagmyr</t>
  </si>
  <si>
    <t>Katrineholm</t>
  </si>
  <si>
    <t xml:space="preserve">Åsa Bengsson </t>
  </si>
  <si>
    <t>Halmstad KK</t>
  </si>
  <si>
    <t>Maria Weberg</t>
  </si>
  <si>
    <t>Ulrika</t>
  </si>
  <si>
    <t>Yvonne Lundgren</t>
  </si>
  <si>
    <t>Malin Karlsson</t>
  </si>
  <si>
    <t>Gun Weberg</t>
  </si>
  <si>
    <t>Iren Olsén</t>
  </si>
  <si>
    <t>Plac</t>
  </si>
  <si>
    <t>Agnes Nordberg</t>
  </si>
  <si>
    <t>D12</t>
  </si>
  <si>
    <t>Juni Olausson Landgren</t>
  </si>
  <si>
    <t>Freija Brunosson</t>
  </si>
  <si>
    <t>Isabella Fullbom</t>
  </si>
  <si>
    <t>D14</t>
  </si>
  <si>
    <t>Lödde</t>
  </si>
  <si>
    <t>Ilse Nyqvist</t>
  </si>
  <si>
    <t>Hannah Marek</t>
  </si>
  <si>
    <t xml:space="preserve">Meja </t>
  </si>
  <si>
    <t>Molly</t>
  </si>
  <si>
    <t>Tyra Lagmyr</t>
  </si>
  <si>
    <t>Märta Almqui</t>
  </si>
  <si>
    <t>Rebecka Aho</t>
  </si>
  <si>
    <t>Moa Nordberg</t>
  </si>
  <si>
    <t>Amelia Lundborg</t>
  </si>
  <si>
    <t>Sabina Olausson Landgren</t>
  </si>
  <si>
    <t>Thilda Carlsson</t>
  </si>
  <si>
    <t>Lily Jansberger</t>
  </si>
  <si>
    <t>Klara Baresic</t>
  </si>
  <si>
    <t>Oda Värendh</t>
  </si>
  <si>
    <t>Hilda Lindeberg</t>
  </si>
  <si>
    <t>Olivia Larsson</t>
  </si>
  <si>
    <t>D16</t>
  </si>
  <si>
    <t>Astrid Myrberg</t>
  </si>
  <si>
    <t>Luleå</t>
  </si>
  <si>
    <t>Alice Ullman</t>
  </si>
  <si>
    <t>Växjö</t>
  </si>
  <si>
    <t>Rut Stening</t>
  </si>
  <si>
    <t>Kungälv</t>
  </si>
  <si>
    <t>Sigrid Fröberg</t>
  </si>
  <si>
    <t>Eskimå</t>
  </si>
  <si>
    <t>Emilia Nilsson</t>
  </si>
  <si>
    <t>Esther Uppenberg</t>
  </si>
  <si>
    <t>Jönköping</t>
  </si>
  <si>
    <t>Malena Marek</t>
  </si>
  <si>
    <t>Tuva Westin</t>
  </si>
  <si>
    <t>Elsa Ullman</t>
  </si>
  <si>
    <t xml:space="preserve">Växjö </t>
  </si>
  <si>
    <t xml:space="preserve">Alva Ljung </t>
  </si>
  <si>
    <t>Sonia Urey Brunnberg</t>
  </si>
  <si>
    <t>Matilda</t>
  </si>
  <si>
    <t>SPK</t>
  </si>
  <si>
    <t>Minna Jansberger</t>
  </si>
  <si>
    <t>Elina Böhm</t>
  </si>
  <si>
    <t xml:space="preserve">Linnea Johansson </t>
  </si>
  <si>
    <t>Elsa Jansson</t>
  </si>
  <si>
    <t>D18</t>
  </si>
  <si>
    <t>Brunnsviken</t>
  </si>
  <si>
    <t>Tilde Nilsson</t>
  </si>
  <si>
    <t>Malmö+KG</t>
  </si>
  <si>
    <t>Milla</t>
  </si>
  <si>
    <t>Ida Oderbrink</t>
  </si>
  <si>
    <t>Caroline</t>
  </si>
  <si>
    <t>Tove</t>
  </si>
  <si>
    <t>Örebro</t>
  </si>
  <si>
    <t>Alice Näsman</t>
  </si>
  <si>
    <t>Moa Shaw</t>
  </si>
  <si>
    <t>Ella Persson</t>
  </si>
  <si>
    <t>Clara Lundberg</t>
  </si>
  <si>
    <t>Elin Svärdhagen</t>
  </si>
  <si>
    <t>Ida Karlsson</t>
  </si>
  <si>
    <t>Emelie Ferguson</t>
  </si>
  <si>
    <t>Örebro+KG</t>
  </si>
  <si>
    <t xml:space="preserve">Eva </t>
  </si>
  <si>
    <t>Selma Argenius</t>
  </si>
  <si>
    <t>Zoé Blandy</t>
  </si>
  <si>
    <t>Greta Zbikowski</t>
  </si>
  <si>
    <t>Elin Höglund</t>
  </si>
  <si>
    <t>Agnes Klahr</t>
  </si>
  <si>
    <t>D21</t>
  </si>
  <si>
    <t>Huskvarna</t>
  </si>
  <si>
    <t>Signe Claesson</t>
  </si>
  <si>
    <t xml:space="preserve">Lödde </t>
  </si>
  <si>
    <t>Julia Norefjord</t>
  </si>
  <si>
    <t>Vaxholm+KG</t>
  </si>
  <si>
    <t>Ebba Andersson</t>
  </si>
  <si>
    <t>Agnes Thor</t>
  </si>
  <si>
    <t>Bengtsfors+KG</t>
  </si>
  <si>
    <t>Klara Råsten Lilja</t>
  </si>
  <si>
    <t>Signe Carlsson</t>
  </si>
  <si>
    <t>D22</t>
  </si>
  <si>
    <t>Skellefteå</t>
  </si>
  <si>
    <t>Rebecca Fridman</t>
  </si>
  <si>
    <t>Julia Johnsson</t>
  </si>
  <si>
    <t>My</t>
  </si>
  <si>
    <t>Emilia Lundgren</t>
  </si>
  <si>
    <t>Moa</t>
  </si>
  <si>
    <t>Fredrik Jansberger</t>
  </si>
  <si>
    <t>H Master</t>
  </si>
  <si>
    <t>Anders Karlsson</t>
  </si>
  <si>
    <t>Erik Tegvald</t>
  </si>
  <si>
    <t>Jörgen Hansson</t>
  </si>
  <si>
    <t>Andreas Svärdhagen</t>
  </si>
  <si>
    <t xml:space="preserve">Martin Nilsson </t>
  </si>
  <si>
    <t>Johan Artig</t>
  </si>
  <si>
    <t>Peter</t>
  </si>
  <si>
    <t>Hampe</t>
  </si>
  <si>
    <t>Christian Olausson</t>
  </si>
  <si>
    <t>Stefan</t>
  </si>
  <si>
    <t xml:space="preserve">Thomas Johansson </t>
  </si>
  <si>
    <t>Jan Lundgren</t>
  </si>
  <si>
    <t>Milad Alia</t>
  </si>
  <si>
    <t>H12</t>
  </si>
  <si>
    <t>Viktor Tinins</t>
  </si>
  <si>
    <t>William Olsson</t>
  </si>
  <si>
    <t>Konantinos Mavratzotis</t>
  </si>
  <si>
    <t>Elis Tärnblom</t>
  </si>
  <si>
    <t>Guav Nilsson</t>
  </si>
  <si>
    <t>Oskar</t>
  </si>
  <si>
    <t>William Fullbom</t>
  </si>
  <si>
    <t>Edvard</t>
  </si>
  <si>
    <t>Sigge Magnusson</t>
  </si>
  <si>
    <t>H14</t>
  </si>
  <si>
    <t>Sixten Renman</t>
  </si>
  <si>
    <t>Oliver Wahlberg</t>
  </si>
  <si>
    <t>Storm Siverbrant</t>
  </si>
  <si>
    <t>Hugo Arvidsson</t>
  </si>
  <si>
    <t>Olle Nordberg</t>
  </si>
  <si>
    <t>David Vallgren</t>
  </si>
  <si>
    <t>Albin</t>
  </si>
  <si>
    <t>Bruno Brandberg</t>
  </si>
  <si>
    <t>Hugo Berg</t>
  </si>
  <si>
    <t>Kobbe Fischer</t>
  </si>
  <si>
    <t>Kasper Nyqvist</t>
  </si>
  <si>
    <t>H16</t>
  </si>
  <si>
    <t>Hannes Värendh</t>
  </si>
  <si>
    <t>Noah Lindholm</t>
  </si>
  <si>
    <t>Dimitrij Tinins</t>
  </si>
  <si>
    <t>Adrian Lacko</t>
  </si>
  <si>
    <t>William Falkenröm</t>
  </si>
  <si>
    <t>Olle Gedda</t>
  </si>
  <si>
    <t>Näset</t>
  </si>
  <si>
    <t>Grim Zbikowski</t>
  </si>
  <si>
    <t>Wiggo Eklund</t>
  </si>
  <si>
    <t>Svante</t>
  </si>
  <si>
    <t>Max Malmberg</t>
  </si>
  <si>
    <t>Axel Hoel</t>
  </si>
  <si>
    <t>Guav Claesson</t>
  </si>
  <si>
    <t xml:space="preserve">Örnsberg </t>
  </si>
  <si>
    <t>Gustav Aläng</t>
  </si>
  <si>
    <t>Micha</t>
  </si>
  <si>
    <t>Oscar Hellgren</t>
  </si>
  <si>
    <t>Samir Alia</t>
  </si>
  <si>
    <t>Oliver</t>
  </si>
  <si>
    <t>Shimon</t>
  </si>
  <si>
    <t>Olle</t>
  </si>
  <si>
    <t>Hugo Artig</t>
  </si>
  <si>
    <t>Örnsberg KS</t>
  </si>
  <si>
    <t>Daniel Andersson</t>
  </si>
  <si>
    <t>H18</t>
  </si>
  <si>
    <t>Daniel Johansson</t>
  </si>
  <si>
    <t>Nyköping+KG</t>
  </si>
  <si>
    <t>Isak Råsten Lilja</t>
  </si>
  <si>
    <t>Axel Nordenskiöld</t>
  </si>
  <si>
    <t>Victor Skagerö</t>
  </si>
  <si>
    <t>Ludvig Nordberg</t>
  </si>
  <si>
    <t>David Nilsson</t>
  </si>
  <si>
    <t>Aron Lindholm</t>
  </si>
  <si>
    <t>Adrian Berg</t>
  </si>
  <si>
    <t>Arvid Lindeberg</t>
  </si>
  <si>
    <t>Isak Persson</t>
  </si>
  <si>
    <t>Elias</t>
  </si>
  <si>
    <t>Lars Andersson</t>
  </si>
  <si>
    <t>Erik</t>
  </si>
  <si>
    <t>Rasmus Oderbrink</t>
  </si>
  <si>
    <t>Axel Andersson</t>
  </si>
  <si>
    <t>David</t>
  </si>
  <si>
    <t>Jakob Hedlund</t>
  </si>
  <si>
    <t>Leo Johansson</t>
  </si>
  <si>
    <t>Neo Eriksson</t>
  </si>
  <si>
    <t>Theodor</t>
  </si>
  <si>
    <t xml:space="preserve">Teodor </t>
  </si>
  <si>
    <t>Johan Myrberg</t>
  </si>
  <si>
    <t>H21</t>
  </si>
  <si>
    <t>Luleå+KG</t>
  </si>
  <si>
    <t>Viktor Larsson</t>
  </si>
  <si>
    <t>Anton Ljungström</t>
  </si>
  <si>
    <t>Axel Haglund</t>
  </si>
  <si>
    <t>Kenny Almqvist</t>
  </si>
  <si>
    <t xml:space="preserve">Niklas Hansson </t>
  </si>
  <si>
    <t>Guatav</t>
  </si>
  <si>
    <t>Erik Persson</t>
  </si>
  <si>
    <t>Kacper Pettersson</t>
  </si>
  <si>
    <t>Erik Backrud</t>
  </si>
  <si>
    <t>H22</t>
  </si>
  <si>
    <t>Zakarias Lundgren</t>
  </si>
  <si>
    <t xml:space="preserve">Mathias </t>
  </si>
  <si>
    <t>Janis Persson</t>
  </si>
  <si>
    <t>Erik Podda Grahn</t>
  </si>
  <si>
    <t>Axel Bernadson</t>
  </si>
  <si>
    <t>Alexander Johnsson</t>
  </si>
  <si>
    <t>Erik Hedberg Fermsgård</t>
  </si>
  <si>
    <t>Alfred Lundberg</t>
  </si>
  <si>
    <t>Martin Olsén</t>
  </si>
  <si>
    <t>Oscar Lundberg</t>
  </si>
  <si>
    <t>Vilgot Weberg</t>
  </si>
  <si>
    <t>Lucas</t>
  </si>
  <si>
    <t>Johan Edberg</t>
  </si>
  <si>
    <t>Kalle</t>
  </si>
  <si>
    <t xml:space="preserve">Markus </t>
  </si>
  <si>
    <t>Linus</t>
  </si>
  <si>
    <t>Fredrik Friman</t>
  </si>
  <si>
    <t>Gabriella Öström</t>
  </si>
  <si>
    <t>Klubb &amp; Fysmästerskapen 2022</t>
  </si>
  <si>
    <t>Damer</t>
  </si>
  <si>
    <t>Herrar</t>
  </si>
  <si>
    <t>Karlstad+KG</t>
  </si>
  <si>
    <t>Halmstad</t>
  </si>
  <si>
    <t>Stockholms PK</t>
  </si>
  <si>
    <t>Örnsberg</t>
  </si>
  <si>
    <t>Bästa klubb</t>
  </si>
  <si>
    <t xml:space="preserve">Kungälv </t>
  </si>
  <si>
    <t>Antal</t>
  </si>
  <si>
    <t>Bästa fysklubb</t>
  </si>
  <si>
    <t>Mesta fysklubb</t>
  </si>
  <si>
    <t>Guld</t>
  </si>
  <si>
    <t xml:space="preserve">Silver </t>
  </si>
  <si>
    <t>Brons</t>
  </si>
  <si>
    <t>3</t>
  </si>
  <si>
    <t>Karlstad</t>
  </si>
  <si>
    <t>Tot</t>
  </si>
  <si>
    <t>Vaxholm</t>
  </si>
  <si>
    <t>Medaljer</t>
  </si>
  <si>
    <t>Mesta klubb</t>
  </si>
  <si>
    <t>Poängberäkning</t>
  </si>
  <si>
    <t>Det finns 4 huvudmoment, funtion, styrka, kondition och ergometer 500m. Poängsumman från respektive huvudmoment summeras till en totalpoäng. Den som får högst totalsumma har vunnit tävlingen.</t>
  </si>
  <si>
    <t xml:space="preserve">Den som vinner ett delmoment får max antal poäng, 2:an max antal poäng minus 1 o s v </t>
  </si>
  <si>
    <t>Styrkepoängen räknas enligt följande: Summan av chins, dips, benlyft delat på 3 (d v s 3 delmoment)</t>
  </si>
  <si>
    <t>Kontionspoängen blir den poäng man får på momentet</t>
  </si>
  <si>
    <t>500m ergo poängen är den poäng man får på momentet</t>
  </si>
  <si>
    <t>Maxantal poäng är lika med antal deltagare. Exempel i D12 deltaog 4 st. 4 är max antal poäng i varje delmoment och likaså huvudmoment. Max poäng man kan få i D12 är 16 poäng</t>
  </si>
  <si>
    <t xml:space="preserve">Funtionspoängen räknas enligt följande: Summan av tuppen hö , vä, rak planka, sida hö, sida vä delat på 5 (d v s 5 delmoment). </t>
  </si>
  <si>
    <t>Max poäng 16</t>
  </si>
  <si>
    <t>Maxpoäng 60</t>
  </si>
  <si>
    <t>Maxpoäng 64</t>
  </si>
  <si>
    <t>Maxpoäng 72</t>
  </si>
  <si>
    <t>Maxpoäng 32</t>
  </si>
  <si>
    <t>2</t>
  </si>
  <si>
    <t>Maxpoäng 20</t>
  </si>
  <si>
    <t>Maxpoäng 52</t>
  </si>
  <si>
    <t>Maxpoäng 36</t>
  </si>
  <si>
    <t>Maxpoäng 44</t>
  </si>
  <si>
    <t>Maxpoäng 88</t>
  </si>
  <si>
    <t>Maxpoäng 92</t>
  </si>
  <si>
    <t>Den klubb som har haft flest antal deltagare totalt vinner denna klass.</t>
  </si>
  <si>
    <t>Kubbens samtliga placeringar har summerats och sedan delats på antalet deltagre från klubben. Lägsta snittplacering har vunnit.</t>
  </si>
  <si>
    <t>Maxpoäng 80</t>
  </si>
  <si>
    <t>10.18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</si>
</sst>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Helvetica Neue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z val="16"/>
      <color theme="1"/>
      <name val="Arial Black"/>
      <family val="2"/>
    </font>
    <font>
      <b/>
      <sz val="16"/>
      <color theme="0"/>
      <name val="Calibri"/>
      <family val="2"/>
      <scheme val="minor"/>
    </font>
    <font>
      <sz val="10"/>
      <color rgb="FF818181"/>
      <name val="Arial"/>
      <family val="2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8" tint="0.79998168889431442"/>
        <bgColor theme="8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Protection="0">
      <alignment vertical="top" wrapText="1"/>
    </xf>
    <xf numFmtId="0" fontId="6" fillId="0" borderId="0"/>
    <xf numFmtId="0" fontId="8" fillId="0" borderId="0"/>
    <xf numFmtId="0" fontId="9" fillId="0" borderId="0"/>
  </cellStyleXfs>
  <cellXfs count="83">
    <xf numFmtId="0" fontId="0" fillId="0" borderId="0" xfId="0"/>
    <xf numFmtId="49" fontId="4" fillId="0" borderId="1" xfId="1" applyNumberFormat="1" applyFont="1" applyBorder="1" applyAlignment="1">
      <alignment wrapText="1" readingOrder="1"/>
    </xf>
    <xf numFmtId="0" fontId="0" fillId="0" borderId="1" xfId="0" applyBorder="1"/>
    <xf numFmtId="0" fontId="5" fillId="0" borderId="1" xfId="0" applyFont="1" applyBorder="1"/>
    <xf numFmtId="0" fontId="6" fillId="0" borderId="1" xfId="0" applyFont="1" applyBorder="1"/>
    <xf numFmtId="0" fontId="7" fillId="0" borderId="1" xfId="2" applyFont="1" applyBorder="1" applyAlignment="1">
      <alignment horizontal="left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49" fontId="4" fillId="0" borderId="1" xfId="1" applyNumberFormat="1" applyFont="1" applyBorder="1" applyAlignment="1">
      <alignment horizontal="center" wrapText="1" readingOrder="1"/>
    </xf>
    <xf numFmtId="0" fontId="1" fillId="4" borderId="1" xfId="0" applyFont="1" applyFill="1" applyBorder="1"/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5" borderId="1" xfId="3" applyFill="1" applyBorder="1"/>
    <xf numFmtId="49" fontId="4" fillId="5" borderId="1" xfId="1" applyNumberFormat="1" applyFont="1" applyFill="1" applyBorder="1" applyAlignment="1">
      <alignment wrapText="1" readingOrder="1"/>
    </xf>
    <xf numFmtId="0" fontId="0" fillId="5" borderId="1" xfId="0" applyFill="1" applyBorder="1"/>
    <xf numFmtId="1" fontId="0" fillId="5" borderId="1" xfId="0" applyNumberFormat="1" applyFill="1" applyBorder="1" applyAlignment="1">
      <alignment horizontal="center"/>
    </xf>
    <xf numFmtId="0" fontId="8" fillId="5" borderId="1" xfId="3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 wrapText="1" readingOrder="1"/>
    </xf>
    <xf numFmtId="0" fontId="0" fillId="5" borderId="1" xfId="0" applyFill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9" fillId="5" borderId="1" xfId="4" applyFill="1" applyBorder="1"/>
    <xf numFmtId="0" fontId="9" fillId="5" borderId="1" xfId="4" applyFill="1" applyBorder="1" applyAlignment="1">
      <alignment horizontal="center"/>
    </xf>
    <xf numFmtId="0" fontId="9" fillId="0" borderId="1" xfId="4" applyBorder="1"/>
    <xf numFmtId="0" fontId="9" fillId="0" borderId="1" xfId="4" applyBorder="1" applyAlignment="1">
      <alignment horizontal="center"/>
    </xf>
    <xf numFmtId="0" fontId="7" fillId="5" borderId="1" xfId="2" applyFont="1" applyFill="1" applyBorder="1" applyAlignment="1">
      <alignment horizontal="left"/>
    </xf>
    <xf numFmtId="0" fontId="7" fillId="5" borderId="1" xfId="2" applyFont="1" applyFill="1" applyBorder="1" applyAlignment="1">
      <alignment horizontal="center"/>
    </xf>
    <xf numFmtId="49" fontId="0" fillId="5" borderId="1" xfId="0" applyNumberFormat="1" applyFill="1" applyBorder="1"/>
    <xf numFmtId="49" fontId="0" fillId="5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3" applyBorder="1"/>
    <xf numFmtId="0" fontId="8" fillId="0" borderId="1" xfId="3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vertical="center"/>
    </xf>
    <xf numFmtId="0" fontId="0" fillId="5" borderId="2" xfId="0" applyFill="1" applyBorder="1"/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49" fontId="4" fillId="5" borderId="1" xfId="1" applyNumberFormat="1" applyFont="1" applyFill="1" applyBorder="1" applyAlignment="1">
      <alignment horizontal="left" wrapText="1" readingOrder="1"/>
    </xf>
    <xf numFmtId="0" fontId="0" fillId="0" borderId="1" xfId="0" applyBorder="1" applyAlignment="1">
      <alignment horizontal="left"/>
    </xf>
    <xf numFmtId="49" fontId="4" fillId="0" borderId="1" xfId="1" applyNumberFormat="1" applyFont="1" applyBorder="1" applyAlignment="1">
      <alignment horizontal="left" wrapText="1" readingOrder="1"/>
    </xf>
    <xf numFmtId="0" fontId="0" fillId="5" borderId="1" xfId="0" applyFill="1" applyBorder="1" applyAlignment="1">
      <alignment horizontal="left"/>
    </xf>
    <xf numFmtId="0" fontId="9" fillId="0" borderId="1" xfId="4" applyBorder="1" applyAlignment="1">
      <alignment horizontal="left"/>
    </xf>
    <xf numFmtId="0" fontId="0" fillId="0" borderId="0" xfId="0" applyAlignment="1">
      <alignment horizontal="left"/>
    </xf>
    <xf numFmtId="49" fontId="4" fillId="7" borderId="1" xfId="1" applyNumberFormat="1" applyFont="1" applyFill="1" applyBorder="1" applyAlignment="1">
      <alignment horizontal="center" wrapText="1" readingOrder="1"/>
    </xf>
    <xf numFmtId="49" fontId="4" fillId="3" borderId="1" xfId="1" applyNumberFormat="1" applyFont="1" applyFill="1" applyBorder="1" applyAlignment="1">
      <alignment horizontal="center" wrapText="1" readingOrder="1"/>
    </xf>
    <xf numFmtId="0" fontId="0" fillId="7" borderId="1" xfId="0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8" fillId="5" borderId="1" xfId="3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9" fillId="5" borderId="1" xfId="4" applyFill="1" applyBorder="1" applyAlignment="1">
      <alignment horizontal="left"/>
    </xf>
    <xf numFmtId="49" fontId="0" fillId="5" borderId="1" xfId="0" applyNumberFormat="1" applyFill="1" applyBorder="1" applyAlignment="1">
      <alignment horizontal="left"/>
    </xf>
    <xf numFmtId="0" fontId="11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3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8" fillId="0" borderId="0" xfId="0" applyFont="1"/>
    <xf numFmtId="0" fontId="14" fillId="0" borderId="0" xfId="0" applyFont="1"/>
    <xf numFmtId="0" fontId="0" fillId="6" borderId="1" xfId="0" applyFill="1" applyBorder="1" applyAlignment="1">
      <alignment horizontal="center"/>
    </xf>
    <xf numFmtId="0" fontId="5" fillId="5" borderId="1" xfId="2" applyFont="1" applyFill="1" applyBorder="1" applyAlignment="1">
      <alignment horizontal="left"/>
    </xf>
    <xf numFmtId="0" fontId="0" fillId="0" borderId="2" xfId="0" applyBorder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</cellXfs>
  <cellStyles count="5">
    <cellStyle name="Normal" xfId="0" builtinId="0"/>
    <cellStyle name="Normal 2" xfId="4" xr:uid="{28CE11C6-BE0B-4B39-AFCF-EE910282B5D9}"/>
    <cellStyle name="Normal 3" xfId="1" xr:uid="{83032E48-D7F2-4CC6-BB74-707CB0509632}"/>
    <cellStyle name="Normal 4" xfId="2" xr:uid="{F96D56E5-DD6D-4C52-BF8F-73E46DAC2118}"/>
    <cellStyle name="Normal 5" xfId="3" xr:uid="{555D0D8D-0B77-4DCA-9E71-DD0D6FD99B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88A5C-6379-4A4A-93B2-8202AC1A6817}">
  <dimension ref="A1:L138"/>
  <sheetViews>
    <sheetView tabSelected="1" topLeftCell="A15" workbookViewId="0">
      <selection activeCell="A33" sqref="A33"/>
    </sheetView>
  </sheetViews>
  <sheetFormatPr defaultRowHeight="15"/>
  <cols>
    <col min="1" max="1" width="5.140625" style="6" customWidth="1"/>
    <col min="2" max="2" width="22.140625" bestFit="1" customWidth="1"/>
    <col min="3" max="3" width="10.42578125" style="6" customWidth="1"/>
    <col min="4" max="4" width="15.7109375" style="48" customWidth="1"/>
    <col min="5" max="5" width="13.140625" bestFit="1" customWidth="1"/>
    <col min="7" max="7" width="8.7109375" customWidth="1"/>
    <col min="8" max="8" width="6.5703125" bestFit="1" customWidth="1"/>
    <col min="9" max="9" width="24" customWidth="1"/>
    <col min="10" max="10" width="10" style="6" customWidth="1"/>
    <col min="11" max="11" width="12.85546875" customWidth="1"/>
    <col min="12" max="12" width="12.5703125" bestFit="1" customWidth="1"/>
    <col min="15" max="15" width="15.140625" customWidth="1"/>
    <col min="17" max="17" width="11.28515625" customWidth="1"/>
  </cols>
  <sheetData>
    <row r="1" spans="1:12" ht="24.75">
      <c r="A1" s="77" t="s">
        <v>228</v>
      </c>
    </row>
    <row r="2" spans="1:12" ht="24.75">
      <c r="A2" s="77"/>
    </row>
    <row r="3" spans="1:12">
      <c r="A3" s="78" t="s">
        <v>229</v>
      </c>
      <c r="B3" s="8"/>
      <c r="E3" t="s">
        <v>257</v>
      </c>
      <c r="H3" s="8" t="s">
        <v>230</v>
      </c>
      <c r="L3" t="s">
        <v>265</v>
      </c>
    </row>
    <row r="4" spans="1:12">
      <c r="A4" s="15" t="s">
        <v>23</v>
      </c>
      <c r="B4" s="13" t="s">
        <v>0</v>
      </c>
      <c r="C4" s="15" t="s">
        <v>1</v>
      </c>
      <c r="D4" s="42" t="s">
        <v>2</v>
      </c>
      <c r="E4" s="14" t="s">
        <v>3</v>
      </c>
      <c r="H4" s="13" t="s">
        <v>23</v>
      </c>
      <c r="I4" s="13" t="s">
        <v>0</v>
      </c>
      <c r="J4" s="15" t="s">
        <v>1</v>
      </c>
      <c r="K4" s="42" t="s">
        <v>2</v>
      </c>
      <c r="L4" s="14" t="s">
        <v>3</v>
      </c>
    </row>
    <row r="5" spans="1:12" ht="15.75">
      <c r="A5" s="20">
        <v>1</v>
      </c>
      <c r="B5" s="16" t="s">
        <v>24</v>
      </c>
      <c r="C5" s="20" t="s">
        <v>25</v>
      </c>
      <c r="D5" s="53" t="s">
        <v>8</v>
      </c>
      <c r="E5" s="19">
        <v>7.8333333333333339</v>
      </c>
      <c r="H5" s="20">
        <v>1</v>
      </c>
      <c r="I5" s="16" t="s">
        <v>126</v>
      </c>
      <c r="J5" s="20" t="s">
        <v>127</v>
      </c>
      <c r="K5" s="53" t="s">
        <v>14</v>
      </c>
      <c r="L5" s="19">
        <v>30</v>
      </c>
    </row>
    <row r="6" spans="1:12">
      <c r="A6" s="9">
        <v>2</v>
      </c>
      <c r="B6" s="2" t="s">
        <v>26</v>
      </c>
      <c r="C6" s="9" t="s">
        <v>25</v>
      </c>
      <c r="D6" s="44" t="s">
        <v>8</v>
      </c>
      <c r="E6" s="7">
        <v>6.666666666666667</v>
      </c>
      <c r="H6" s="9">
        <v>2</v>
      </c>
      <c r="I6" s="2" t="s">
        <v>128</v>
      </c>
      <c r="J6" s="9" t="s">
        <v>127</v>
      </c>
      <c r="K6" s="44" t="s">
        <v>14</v>
      </c>
      <c r="L6" s="7">
        <v>23.5</v>
      </c>
    </row>
    <row r="7" spans="1:12">
      <c r="A7" s="21" t="s">
        <v>262</v>
      </c>
      <c r="B7" s="17" t="s">
        <v>27</v>
      </c>
      <c r="C7" s="21" t="s">
        <v>25</v>
      </c>
      <c r="D7" s="43" t="s">
        <v>14</v>
      </c>
      <c r="E7" s="19">
        <v>6.5</v>
      </c>
      <c r="H7" s="21">
        <v>3</v>
      </c>
      <c r="I7" s="17" t="s">
        <v>129</v>
      </c>
      <c r="J7" s="21" t="s">
        <v>127</v>
      </c>
      <c r="K7" s="43" t="s">
        <v>14</v>
      </c>
      <c r="L7" s="19">
        <v>22.833333333333332</v>
      </c>
    </row>
    <row r="8" spans="1:12">
      <c r="A8" s="12" t="s">
        <v>262</v>
      </c>
      <c r="B8" s="1" t="s">
        <v>28</v>
      </c>
      <c r="C8" s="12" t="s">
        <v>25</v>
      </c>
      <c r="D8" s="45" t="s">
        <v>14</v>
      </c>
      <c r="E8" s="7">
        <v>7.333333333333333</v>
      </c>
      <c r="H8" s="12">
        <v>4</v>
      </c>
      <c r="I8" s="1" t="s">
        <v>130</v>
      </c>
      <c r="J8" s="12" t="s">
        <v>127</v>
      </c>
      <c r="K8" s="45" t="s">
        <v>14</v>
      </c>
      <c r="L8" s="7">
        <v>16.5</v>
      </c>
    </row>
    <row r="9" spans="1:12">
      <c r="H9" s="22">
        <v>5</v>
      </c>
      <c r="I9" s="18" t="s">
        <v>131</v>
      </c>
      <c r="J9" s="22" t="s">
        <v>127</v>
      </c>
      <c r="K9" s="46" t="s">
        <v>14</v>
      </c>
      <c r="L9" s="19">
        <v>15</v>
      </c>
    </row>
    <row r="10" spans="1:12">
      <c r="E10" t="s">
        <v>258</v>
      </c>
      <c r="H10" s="9">
        <v>6</v>
      </c>
      <c r="I10" s="2" t="s">
        <v>132</v>
      </c>
      <c r="J10" s="9" t="s">
        <v>127</v>
      </c>
      <c r="K10" s="44" t="s">
        <v>14</v>
      </c>
      <c r="L10" s="7">
        <v>8.8333333333333321</v>
      </c>
    </row>
    <row r="11" spans="1:12">
      <c r="A11" s="15" t="s">
        <v>23</v>
      </c>
      <c r="B11" s="13" t="s">
        <v>0</v>
      </c>
      <c r="C11" s="15" t="s">
        <v>1</v>
      </c>
      <c r="D11" s="42" t="s">
        <v>2</v>
      </c>
      <c r="E11" s="14" t="s">
        <v>3</v>
      </c>
      <c r="H11" s="22">
        <v>7</v>
      </c>
      <c r="I11" s="18" t="s">
        <v>133</v>
      </c>
      <c r="J11" s="22" t="s">
        <v>127</v>
      </c>
      <c r="K11" s="46" t="s">
        <v>72</v>
      </c>
      <c r="L11" s="19">
        <v>7</v>
      </c>
    </row>
    <row r="12" spans="1:12" ht="15.75">
      <c r="A12" s="20">
        <v>1</v>
      </c>
      <c r="B12" s="16" t="s">
        <v>44</v>
      </c>
      <c r="C12" s="20" t="s">
        <v>29</v>
      </c>
      <c r="D12" s="53" t="s">
        <v>30</v>
      </c>
      <c r="E12" s="19">
        <v>53.833333333333336</v>
      </c>
      <c r="H12" s="9">
        <v>8</v>
      </c>
      <c r="I12" s="2" t="s">
        <v>134</v>
      </c>
      <c r="J12" s="9" t="s">
        <v>127</v>
      </c>
      <c r="K12" s="44" t="s">
        <v>14</v>
      </c>
      <c r="L12" s="7">
        <v>6</v>
      </c>
    </row>
    <row r="13" spans="1:12">
      <c r="A13" s="9">
        <v>2</v>
      </c>
      <c r="B13" s="2" t="s">
        <v>45</v>
      </c>
      <c r="C13" s="9" t="s">
        <v>29</v>
      </c>
      <c r="D13" s="44" t="s">
        <v>10</v>
      </c>
      <c r="E13" s="7">
        <v>51.333333333333336</v>
      </c>
      <c r="H13" s="21">
        <v>9</v>
      </c>
      <c r="I13" s="17" t="s">
        <v>135</v>
      </c>
      <c r="J13" s="21" t="s">
        <v>127</v>
      </c>
      <c r="K13" s="43" t="s">
        <v>72</v>
      </c>
      <c r="L13" s="19">
        <v>6</v>
      </c>
    </row>
    <row r="14" spans="1:12" ht="15" customHeight="1">
      <c r="A14" s="21">
        <v>3</v>
      </c>
      <c r="B14" s="17" t="s">
        <v>31</v>
      </c>
      <c r="C14" s="21" t="s">
        <v>29</v>
      </c>
      <c r="D14" s="43" t="s">
        <v>6</v>
      </c>
      <c r="E14" s="19">
        <v>49.666666666666664</v>
      </c>
    </row>
    <row r="15" spans="1:12" ht="15" customHeight="1">
      <c r="A15" s="12">
        <v>4</v>
      </c>
      <c r="B15" s="1" t="s">
        <v>32</v>
      </c>
      <c r="C15" s="12" t="s">
        <v>29</v>
      </c>
      <c r="D15" s="45" t="s">
        <v>6</v>
      </c>
      <c r="E15" s="7">
        <v>47.833333333333336</v>
      </c>
      <c r="L15" t="s">
        <v>266</v>
      </c>
    </row>
    <row r="16" spans="1:12">
      <c r="A16" s="22">
        <v>5</v>
      </c>
      <c r="B16" s="18" t="s">
        <v>33</v>
      </c>
      <c r="C16" s="22" t="s">
        <v>29</v>
      </c>
      <c r="D16" s="46" t="s">
        <v>10</v>
      </c>
      <c r="E16" s="19">
        <v>33</v>
      </c>
      <c r="H16" s="15" t="s">
        <v>23</v>
      </c>
      <c r="I16" s="13" t="s">
        <v>0</v>
      </c>
      <c r="J16" s="15" t="s">
        <v>1</v>
      </c>
      <c r="K16" s="42" t="s">
        <v>2</v>
      </c>
      <c r="L16" s="14" t="s">
        <v>3</v>
      </c>
    </row>
    <row r="17" spans="1:12" ht="15.75">
      <c r="A17" s="9">
        <v>6</v>
      </c>
      <c r="B17" s="2" t="s">
        <v>34</v>
      </c>
      <c r="C17" s="9" t="s">
        <v>29</v>
      </c>
      <c r="D17" s="44" t="s">
        <v>10</v>
      </c>
      <c r="E17" s="7">
        <v>31.666666666666664</v>
      </c>
      <c r="H17" s="20">
        <v>1</v>
      </c>
      <c r="I17" s="17" t="s">
        <v>136</v>
      </c>
      <c r="J17" s="21" t="s">
        <v>137</v>
      </c>
      <c r="K17" s="43" t="s">
        <v>6</v>
      </c>
      <c r="L17" s="19">
        <v>40</v>
      </c>
    </row>
    <row r="18" spans="1:12">
      <c r="A18" s="22">
        <v>7</v>
      </c>
      <c r="B18" s="18" t="s">
        <v>35</v>
      </c>
      <c r="C18" s="22" t="s">
        <v>29</v>
      </c>
      <c r="D18" s="46" t="s">
        <v>14</v>
      </c>
      <c r="E18" s="19">
        <v>26.5</v>
      </c>
      <c r="H18" s="9">
        <v>2</v>
      </c>
      <c r="I18" s="2" t="s">
        <v>147</v>
      </c>
      <c r="J18" s="9" t="s">
        <v>137</v>
      </c>
      <c r="K18" s="44" t="s">
        <v>72</v>
      </c>
      <c r="L18" s="7">
        <v>39</v>
      </c>
    </row>
    <row r="19" spans="1:12">
      <c r="A19" s="9">
        <v>8</v>
      </c>
      <c r="B19" s="2" t="s">
        <v>36</v>
      </c>
      <c r="C19" s="9" t="s">
        <v>29</v>
      </c>
      <c r="D19" s="44" t="s">
        <v>8</v>
      </c>
      <c r="E19" s="7">
        <v>22.333333333333336</v>
      </c>
      <c r="H19" s="21">
        <v>3</v>
      </c>
      <c r="I19" s="17" t="s">
        <v>138</v>
      </c>
      <c r="J19" s="21" t="s">
        <v>137</v>
      </c>
      <c r="K19" s="43" t="s">
        <v>6</v>
      </c>
      <c r="L19" s="19">
        <v>31.333333333333332</v>
      </c>
    </row>
    <row r="20" spans="1:12" ht="15.75" customHeight="1">
      <c r="A20" s="21">
        <v>9</v>
      </c>
      <c r="B20" s="17" t="s">
        <v>37</v>
      </c>
      <c r="C20" s="21" t="s">
        <v>29</v>
      </c>
      <c r="D20" s="43" t="s">
        <v>6</v>
      </c>
      <c r="E20" s="19">
        <v>20</v>
      </c>
      <c r="H20" s="12">
        <v>4</v>
      </c>
      <c r="I20" s="1" t="s">
        <v>139</v>
      </c>
      <c r="J20" s="12" t="s">
        <v>137</v>
      </c>
      <c r="K20" s="45" t="s">
        <v>6</v>
      </c>
      <c r="L20" s="7">
        <v>25.5</v>
      </c>
    </row>
    <row r="21" spans="1:12">
      <c r="A21" s="9">
        <v>10</v>
      </c>
      <c r="B21" s="2" t="s">
        <v>38</v>
      </c>
      <c r="C21" s="9" t="s">
        <v>29</v>
      </c>
      <c r="D21" s="44" t="s">
        <v>8</v>
      </c>
      <c r="E21" s="7">
        <v>16.833333333333336</v>
      </c>
      <c r="H21" s="22">
        <v>5</v>
      </c>
      <c r="I21" s="18" t="s">
        <v>140</v>
      </c>
      <c r="J21" s="22" t="s">
        <v>137</v>
      </c>
      <c r="K21" s="46" t="s">
        <v>53</v>
      </c>
      <c r="L21" s="19">
        <v>23.666666666666668</v>
      </c>
    </row>
    <row r="22" spans="1:12">
      <c r="A22" s="22">
        <v>11</v>
      </c>
      <c r="B22" s="18" t="s">
        <v>39</v>
      </c>
      <c r="C22" s="22" t="s">
        <v>29</v>
      </c>
      <c r="D22" s="46" t="s">
        <v>14</v>
      </c>
      <c r="E22" s="19">
        <v>12</v>
      </c>
      <c r="H22" s="9">
        <v>6</v>
      </c>
      <c r="I22" s="27" t="s">
        <v>141</v>
      </c>
      <c r="J22" s="28" t="s">
        <v>137</v>
      </c>
      <c r="K22" s="47" t="s">
        <v>62</v>
      </c>
      <c r="L22" s="7">
        <v>15.666666666666666</v>
      </c>
    </row>
    <row r="23" spans="1:12">
      <c r="A23" s="9">
        <v>12</v>
      </c>
      <c r="B23" s="2" t="s">
        <v>40</v>
      </c>
      <c r="C23" s="9" t="s">
        <v>29</v>
      </c>
      <c r="D23" s="44" t="s">
        <v>8</v>
      </c>
      <c r="E23" s="7">
        <v>7.666666666666667</v>
      </c>
      <c r="H23" s="22">
        <v>7</v>
      </c>
      <c r="I23" s="18" t="s">
        <v>142</v>
      </c>
      <c r="J23" s="22" t="s">
        <v>137</v>
      </c>
      <c r="K23" s="46" t="s">
        <v>8</v>
      </c>
      <c r="L23" s="19">
        <v>13</v>
      </c>
    </row>
    <row r="24" spans="1:12">
      <c r="A24" s="22">
        <v>13</v>
      </c>
      <c r="B24" s="18" t="s">
        <v>41</v>
      </c>
      <c r="C24" s="22" t="s">
        <v>29</v>
      </c>
      <c r="D24" s="46" t="s">
        <v>14</v>
      </c>
      <c r="E24" s="19">
        <v>5</v>
      </c>
      <c r="H24" s="9">
        <v>8</v>
      </c>
      <c r="I24" s="2" t="s">
        <v>143</v>
      </c>
      <c r="J24" s="9" t="s">
        <v>137</v>
      </c>
      <c r="K24" s="44" t="s">
        <v>8</v>
      </c>
      <c r="L24" s="7">
        <v>12.166666666666668</v>
      </c>
    </row>
    <row r="25" spans="1:12">
      <c r="A25" s="9">
        <v>14</v>
      </c>
      <c r="B25" s="2" t="s">
        <v>42</v>
      </c>
      <c r="C25" s="9" t="s">
        <v>29</v>
      </c>
      <c r="D25" s="44" t="s">
        <v>8</v>
      </c>
      <c r="E25" s="7">
        <v>4.5</v>
      </c>
      <c r="H25" s="21">
        <v>9</v>
      </c>
      <c r="I25" s="18" t="s">
        <v>144</v>
      </c>
      <c r="J25" s="22" t="s">
        <v>137</v>
      </c>
      <c r="K25" s="46" t="s">
        <v>72</v>
      </c>
      <c r="L25" s="19">
        <v>10.666666666666666</v>
      </c>
    </row>
    <row r="26" spans="1:12">
      <c r="A26" s="22">
        <v>15</v>
      </c>
      <c r="B26" s="18" t="s">
        <v>43</v>
      </c>
      <c r="C26" s="22" t="s">
        <v>29</v>
      </c>
      <c r="D26" s="46" t="s">
        <v>14</v>
      </c>
      <c r="E26" s="19">
        <v>4</v>
      </c>
      <c r="H26" s="9">
        <v>10</v>
      </c>
      <c r="I26" s="1" t="s">
        <v>145</v>
      </c>
      <c r="J26" s="12" t="s">
        <v>137</v>
      </c>
      <c r="K26" s="45" t="s">
        <v>6</v>
      </c>
      <c r="L26" s="7">
        <v>8.6666666666666661</v>
      </c>
    </row>
    <row r="27" spans="1:12">
      <c r="H27" s="22">
        <v>11</v>
      </c>
      <c r="I27" s="18" t="s">
        <v>146</v>
      </c>
      <c r="J27" s="22" t="s">
        <v>137</v>
      </c>
      <c r="K27" s="46" t="s">
        <v>8</v>
      </c>
      <c r="L27" s="19">
        <v>6.666666666666667</v>
      </c>
    </row>
    <row r="28" spans="1:12">
      <c r="E28" t="s">
        <v>259</v>
      </c>
    </row>
    <row r="29" spans="1:12">
      <c r="A29" s="15" t="s">
        <v>23</v>
      </c>
      <c r="B29" s="13" t="s">
        <v>0</v>
      </c>
      <c r="C29" s="15" t="s">
        <v>1</v>
      </c>
      <c r="D29" s="42" t="s">
        <v>2</v>
      </c>
      <c r="E29" s="14" t="s">
        <v>3</v>
      </c>
      <c r="L29" t="s">
        <v>267</v>
      </c>
    </row>
    <row r="30" spans="1:12" ht="15.75">
      <c r="A30" s="20">
        <v>1</v>
      </c>
      <c r="B30" s="18" t="s">
        <v>46</v>
      </c>
      <c r="C30" s="22" t="s">
        <v>47</v>
      </c>
      <c r="D30" s="46" t="s">
        <v>8</v>
      </c>
      <c r="E30" s="19">
        <v>53.333333333333329</v>
      </c>
      <c r="H30" s="15" t="s">
        <v>23</v>
      </c>
      <c r="I30" s="13" t="s">
        <v>0</v>
      </c>
      <c r="J30" s="15" t="s">
        <v>1</v>
      </c>
      <c r="K30" s="15" t="s">
        <v>2</v>
      </c>
      <c r="L30" s="14" t="s">
        <v>3</v>
      </c>
    </row>
    <row r="31" spans="1:12" ht="15.75">
      <c r="A31" s="9">
        <v>2</v>
      </c>
      <c r="B31" s="23" t="s">
        <v>48</v>
      </c>
      <c r="C31" s="24" t="s">
        <v>47</v>
      </c>
      <c r="D31" s="54" t="s">
        <v>49</v>
      </c>
      <c r="E31" s="7">
        <v>50.833333333333336</v>
      </c>
      <c r="H31" s="20">
        <v>1</v>
      </c>
      <c r="I31" s="17" t="s">
        <v>148</v>
      </c>
      <c r="J31" s="21" t="s">
        <v>149</v>
      </c>
      <c r="K31" s="17" t="s">
        <v>172</v>
      </c>
      <c r="L31" s="19">
        <v>82.333333333333343</v>
      </c>
    </row>
    <row r="32" spans="1:12" ht="15.75">
      <c r="A32" s="21">
        <v>3</v>
      </c>
      <c r="B32" s="25" t="s">
        <v>50</v>
      </c>
      <c r="C32" s="26" t="s">
        <v>47</v>
      </c>
      <c r="D32" s="55" t="s">
        <v>51</v>
      </c>
      <c r="E32" s="19">
        <v>46.666666666666671</v>
      </c>
      <c r="H32" s="9">
        <v>2</v>
      </c>
      <c r="I32" s="34" t="s">
        <v>150</v>
      </c>
      <c r="J32" s="35" t="s">
        <v>149</v>
      </c>
      <c r="K32" s="34" t="s">
        <v>30</v>
      </c>
      <c r="L32" s="7">
        <v>81.5</v>
      </c>
    </row>
    <row r="33" spans="1:12">
      <c r="A33" s="12" t="s">
        <v>243</v>
      </c>
      <c r="B33" s="2" t="s">
        <v>52</v>
      </c>
      <c r="C33" s="9" t="s">
        <v>47</v>
      </c>
      <c r="D33" s="44" t="s">
        <v>53</v>
      </c>
      <c r="E33" s="7">
        <v>46.5</v>
      </c>
      <c r="H33" s="21">
        <v>3</v>
      </c>
      <c r="I33" s="18" t="s">
        <v>151</v>
      </c>
      <c r="J33" s="22" t="s">
        <v>149</v>
      </c>
      <c r="K33" s="18" t="s">
        <v>106</v>
      </c>
      <c r="L33" s="19">
        <v>73</v>
      </c>
    </row>
    <row r="34" spans="1:12">
      <c r="A34" s="22">
        <v>5</v>
      </c>
      <c r="B34" s="18" t="s">
        <v>54</v>
      </c>
      <c r="C34" s="22" t="s">
        <v>47</v>
      </c>
      <c r="D34" s="46" t="s">
        <v>55</v>
      </c>
      <c r="E34" s="19">
        <v>45.666666666666671</v>
      </c>
      <c r="H34" s="12">
        <v>4</v>
      </c>
      <c r="I34" s="2" t="s">
        <v>152</v>
      </c>
      <c r="J34" s="9" t="s">
        <v>149</v>
      </c>
      <c r="K34" s="2" t="s">
        <v>14</v>
      </c>
      <c r="L34" s="7">
        <v>72</v>
      </c>
    </row>
    <row r="35" spans="1:12">
      <c r="A35" s="9">
        <v>6</v>
      </c>
      <c r="B35" s="2" t="s">
        <v>56</v>
      </c>
      <c r="C35" s="9" t="s">
        <v>47</v>
      </c>
      <c r="D35" s="44" t="s">
        <v>53</v>
      </c>
      <c r="E35" s="7">
        <v>43.333333333333329</v>
      </c>
      <c r="H35" s="22">
        <v>5</v>
      </c>
      <c r="I35" s="18" t="s">
        <v>153</v>
      </c>
      <c r="J35" s="22" t="s">
        <v>149</v>
      </c>
      <c r="K35" s="18" t="s">
        <v>53</v>
      </c>
      <c r="L35" s="19">
        <v>63</v>
      </c>
    </row>
    <row r="36" spans="1:12">
      <c r="A36" s="22">
        <v>7</v>
      </c>
      <c r="B36" s="18" t="s">
        <v>57</v>
      </c>
      <c r="C36" s="22" t="s">
        <v>47</v>
      </c>
      <c r="D36" s="46" t="s">
        <v>58</v>
      </c>
      <c r="E36" s="19">
        <v>42</v>
      </c>
      <c r="H36" s="9">
        <v>6</v>
      </c>
      <c r="I36" s="2" t="s">
        <v>154</v>
      </c>
      <c r="J36" s="9" t="s">
        <v>149</v>
      </c>
      <c r="K36" s="2" t="s">
        <v>53</v>
      </c>
      <c r="L36" s="7">
        <v>62.833333333333336</v>
      </c>
    </row>
    <row r="37" spans="1:12" ht="15.75" customHeight="1">
      <c r="A37" s="9">
        <v>8</v>
      </c>
      <c r="B37" s="1" t="s">
        <v>59</v>
      </c>
      <c r="C37" s="12" t="s">
        <v>47</v>
      </c>
      <c r="D37" s="45" t="s">
        <v>6</v>
      </c>
      <c r="E37" s="7">
        <v>35.833333333333336</v>
      </c>
      <c r="H37" s="22">
        <v>7</v>
      </c>
      <c r="I37" s="38" t="s">
        <v>155</v>
      </c>
      <c r="J37" s="40" t="s">
        <v>149</v>
      </c>
      <c r="K37" s="18" t="s">
        <v>156</v>
      </c>
      <c r="L37" s="19">
        <v>55.833333333333329</v>
      </c>
    </row>
    <row r="38" spans="1:12" ht="14.25" customHeight="1">
      <c r="A38" s="21">
        <v>9</v>
      </c>
      <c r="B38" s="17" t="s">
        <v>60</v>
      </c>
      <c r="C38" s="21" t="s">
        <v>47</v>
      </c>
      <c r="D38" s="43" t="s">
        <v>6</v>
      </c>
      <c r="E38" s="19">
        <v>30.333333333333332</v>
      </c>
      <c r="H38" s="9">
        <v>8</v>
      </c>
      <c r="I38" s="2" t="s">
        <v>157</v>
      </c>
      <c r="J38" s="9" t="s">
        <v>149</v>
      </c>
      <c r="K38" s="2" t="s">
        <v>58</v>
      </c>
      <c r="L38" s="7">
        <v>54.666666666666664</v>
      </c>
    </row>
    <row r="39" spans="1:12">
      <c r="A39" s="9">
        <v>10</v>
      </c>
      <c r="B39" s="27" t="s">
        <v>61</v>
      </c>
      <c r="C39" s="28" t="s">
        <v>47</v>
      </c>
      <c r="D39" s="47" t="s">
        <v>62</v>
      </c>
      <c r="E39" s="7">
        <v>25.5</v>
      </c>
      <c r="H39" s="21">
        <v>9</v>
      </c>
      <c r="I39" s="18" t="s">
        <v>158</v>
      </c>
      <c r="J39" s="22" t="s">
        <v>149</v>
      </c>
      <c r="K39" s="18" t="s">
        <v>58</v>
      </c>
      <c r="L39" s="19">
        <v>53.833333333333336</v>
      </c>
    </row>
    <row r="40" spans="1:12">
      <c r="A40" s="22">
        <v>11</v>
      </c>
      <c r="B40" s="29" t="s">
        <v>63</v>
      </c>
      <c r="C40" s="30" t="s">
        <v>47</v>
      </c>
      <c r="D40" s="29" t="s">
        <v>16</v>
      </c>
      <c r="E40" s="19">
        <v>25</v>
      </c>
      <c r="H40" s="9">
        <v>10</v>
      </c>
      <c r="I40" s="23" t="s">
        <v>159</v>
      </c>
      <c r="J40" s="24" t="s">
        <v>149</v>
      </c>
      <c r="K40" s="23" t="s">
        <v>66</v>
      </c>
      <c r="L40" s="7">
        <v>48.833333333333336</v>
      </c>
    </row>
    <row r="41" spans="1:12" ht="15" customHeight="1">
      <c r="A41" s="9">
        <v>12</v>
      </c>
      <c r="B41" s="1" t="s">
        <v>64</v>
      </c>
      <c r="C41" s="12" t="s">
        <v>47</v>
      </c>
      <c r="D41" s="45" t="s">
        <v>6</v>
      </c>
      <c r="E41" s="7">
        <v>23.833333333333336</v>
      </c>
      <c r="H41" s="22">
        <v>11</v>
      </c>
      <c r="I41" s="29" t="s">
        <v>160</v>
      </c>
      <c r="J41" s="30" t="s">
        <v>149</v>
      </c>
      <c r="K41" s="29" t="s">
        <v>16</v>
      </c>
      <c r="L41" s="19">
        <v>48</v>
      </c>
    </row>
    <row r="42" spans="1:12">
      <c r="A42" s="22">
        <v>13</v>
      </c>
      <c r="B42" s="31" t="s">
        <v>65</v>
      </c>
      <c r="C42" s="32" t="s">
        <v>47</v>
      </c>
      <c r="D42" s="56" t="s">
        <v>66</v>
      </c>
      <c r="E42" s="19">
        <v>21.333333333333332</v>
      </c>
      <c r="H42" s="9">
        <v>12</v>
      </c>
      <c r="I42" s="2" t="s">
        <v>161</v>
      </c>
      <c r="J42" s="9" t="s">
        <v>149</v>
      </c>
      <c r="K42" s="2" t="s">
        <v>55</v>
      </c>
      <c r="L42" s="7">
        <v>47.5</v>
      </c>
    </row>
    <row r="43" spans="1:12">
      <c r="A43" s="9">
        <v>14</v>
      </c>
      <c r="B43" s="2" t="s">
        <v>67</v>
      </c>
      <c r="C43" s="9" t="s">
        <v>47</v>
      </c>
      <c r="D43" s="44" t="s">
        <v>8</v>
      </c>
      <c r="E43" s="7">
        <v>17.5</v>
      </c>
      <c r="H43" s="22">
        <v>13</v>
      </c>
      <c r="I43" s="25" t="s">
        <v>162</v>
      </c>
      <c r="J43" s="26" t="s">
        <v>149</v>
      </c>
      <c r="K43" s="25" t="s">
        <v>163</v>
      </c>
      <c r="L43" s="19">
        <v>46</v>
      </c>
    </row>
    <row r="44" spans="1:12">
      <c r="A44" s="22">
        <v>15</v>
      </c>
      <c r="B44" s="18" t="s">
        <v>68</v>
      </c>
      <c r="C44" s="22" t="s">
        <v>47</v>
      </c>
      <c r="D44" s="46" t="s">
        <v>8</v>
      </c>
      <c r="E44" s="19">
        <v>14.333333333333332</v>
      </c>
      <c r="H44" s="9">
        <v>14</v>
      </c>
      <c r="I44" s="2" t="s">
        <v>164</v>
      </c>
      <c r="J44" s="9" t="s">
        <v>149</v>
      </c>
      <c r="K44" s="2" t="s">
        <v>58</v>
      </c>
      <c r="L44" s="7">
        <v>45.5</v>
      </c>
    </row>
    <row r="45" spans="1:12">
      <c r="A45" s="33">
        <v>16</v>
      </c>
      <c r="B45" s="5" t="s">
        <v>69</v>
      </c>
      <c r="C45" s="11" t="s">
        <v>47</v>
      </c>
      <c r="D45" s="5" t="s">
        <v>16</v>
      </c>
      <c r="E45" s="7">
        <v>6.333333333333333</v>
      </c>
      <c r="H45" s="22">
        <v>15</v>
      </c>
      <c r="I45" s="18" t="s">
        <v>165</v>
      </c>
      <c r="J45" s="22" t="s">
        <v>149</v>
      </c>
      <c r="K45" s="18" t="s">
        <v>72</v>
      </c>
      <c r="L45" s="19">
        <v>45.166666666666664</v>
      </c>
    </row>
    <row r="46" spans="1:12">
      <c r="H46" s="33">
        <v>16</v>
      </c>
      <c r="I46" s="2" t="s">
        <v>166</v>
      </c>
      <c r="J46" s="9" t="s">
        <v>149</v>
      </c>
      <c r="K46" s="2" t="s">
        <v>14</v>
      </c>
      <c r="L46" s="7">
        <v>39.166666666666671</v>
      </c>
    </row>
    <row r="47" spans="1:12" ht="15.75">
      <c r="E47" t="s">
        <v>260</v>
      </c>
      <c r="H47" s="20">
        <v>17</v>
      </c>
      <c r="I47" s="31" t="s">
        <v>144</v>
      </c>
      <c r="J47" s="32" t="s">
        <v>149</v>
      </c>
      <c r="K47" s="31" t="s">
        <v>66</v>
      </c>
      <c r="L47" s="19">
        <v>27.666666666666664</v>
      </c>
    </row>
    <row r="48" spans="1:12">
      <c r="A48" s="15" t="s">
        <v>23</v>
      </c>
      <c r="B48" s="13" t="s">
        <v>0</v>
      </c>
      <c r="C48" s="15" t="s">
        <v>1</v>
      </c>
      <c r="D48" s="15" t="s">
        <v>2</v>
      </c>
      <c r="E48" s="14" t="s">
        <v>3</v>
      </c>
      <c r="H48" s="9">
        <v>18</v>
      </c>
      <c r="I48" s="2" t="s">
        <v>167</v>
      </c>
      <c r="J48" s="9" t="s">
        <v>149</v>
      </c>
      <c r="K48" s="2" t="s">
        <v>14</v>
      </c>
      <c r="L48" s="7">
        <v>24.333333333333332</v>
      </c>
    </row>
    <row r="49" spans="1:12" ht="15.75">
      <c r="A49" s="20">
        <v>1</v>
      </c>
      <c r="B49" s="18" t="s">
        <v>70</v>
      </c>
      <c r="C49" s="22" t="s">
        <v>71</v>
      </c>
      <c r="D49" s="18" t="s">
        <v>14</v>
      </c>
      <c r="E49" s="19">
        <v>61.666666666666671</v>
      </c>
      <c r="H49" s="21">
        <v>19</v>
      </c>
      <c r="I49" s="36" t="s">
        <v>168</v>
      </c>
      <c r="J49" s="37" t="s">
        <v>149</v>
      </c>
      <c r="K49" s="36" t="s">
        <v>10</v>
      </c>
      <c r="L49" s="19">
        <v>16.833333333333332</v>
      </c>
    </row>
    <row r="50" spans="1:12">
      <c r="A50" s="9">
        <v>2</v>
      </c>
      <c r="B50" s="2" t="s">
        <v>76</v>
      </c>
      <c r="C50" s="9" t="s">
        <v>71</v>
      </c>
      <c r="D50" s="2" t="s">
        <v>55</v>
      </c>
      <c r="E50" s="7">
        <v>59.833333333333336</v>
      </c>
      <c r="H50" s="12">
        <v>20</v>
      </c>
      <c r="I50" s="2" t="s">
        <v>169</v>
      </c>
      <c r="J50" s="9" t="s">
        <v>149</v>
      </c>
      <c r="K50" s="2" t="s">
        <v>72</v>
      </c>
      <c r="L50" s="7">
        <v>16</v>
      </c>
    </row>
    <row r="51" spans="1:12">
      <c r="A51" s="21">
        <v>3</v>
      </c>
      <c r="B51" s="18" t="s">
        <v>75</v>
      </c>
      <c r="C51" s="22" t="s">
        <v>71</v>
      </c>
      <c r="D51" s="18" t="s">
        <v>10</v>
      </c>
      <c r="E51" s="19">
        <v>56</v>
      </c>
      <c r="H51" s="22">
        <v>21</v>
      </c>
      <c r="I51" s="39" t="s">
        <v>170</v>
      </c>
      <c r="J51" s="41" t="s">
        <v>149</v>
      </c>
      <c r="K51" s="39" t="s">
        <v>72</v>
      </c>
      <c r="L51" s="19">
        <v>9</v>
      </c>
    </row>
    <row r="52" spans="1:12" ht="15.75">
      <c r="A52" s="12">
        <v>4</v>
      </c>
      <c r="B52" s="34" t="s">
        <v>78</v>
      </c>
      <c r="C52" s="35" t="s">
        <v>71</v>
      </c>
      <c r="D52" s="34" t="s">
        <v>79</v>
      </c>
      <c r="E52" s="7">
        <v>42.166666666666664</v>
      </c>
      <c r="H52" s="12">
        <v>22</v>
      </c>
      <c r="I52" s="2" t="s">
        <v>171</v>
      </c>
      <c r="J52" s="9" t="s">
        <v>149</v>
      </c>
      <c r="K52" s="2" t="s">
        <v>8</v>
      </c>
      <c r="L52" s="7">
        <v>6</v>
      </c>
    </row>
    <row r="53" spans="1:12">
      <c r="A53" s="22">
        <v>5</v>
      </c>
      <c r="B53" s="31" t="s">
        <v>88</v>
      </c>
      <c r="C53" s="32" t="s">
        <v>71</v>
      </c>
      <c r="D53" s="31" t="s">
        <v>66</v>
      </c>
      <c r="E53" s="19">
        <v>40</v>
      </c>
    </row>
    <row r="54" spans="1:12">
      <c r="A54" s="9">
        <v>6</v>
      </c>
      <c r="B54" s="4" t="s">
        <v>77</v>
      </c>
      <c r="C54" s="10" t="s">
        <v>71</v>
      </c>
      <c r="D54" s="4" t="s">
        <v>10</v>
      </c>
      <c r="E54" s="7">
        <v>35.333333333333329</v>
      </c>
      <c r="L54" t="s">
        <v>268</v>
      </c>
    </row>
    <row r="55" spans="1:12">
      <c r="A55" s="22">
        <v>7</v>
      </c>
      <c r="B55" s="18" t="s">
        <v>89</v>
      </c>
      <c r="C55" s="22" t="s">
        <v>71</v>
      </c>
      <c r="D55" s="18" t="s">
        <v>55</v>
      </c>
      <c r="E55" s="19">
        <v>35</v>
      </c>
      <c r="H55" s="15" t="s">
        <v>23</v>
      </c>
      <c r="I55" s="13" t="s">
        <v>0</v>
      </c>
      <c r="J55" s="15" t="s">
        <v>1</v>
      </c>
      <c r="K55" s="15" t="s">
        <v>2</v>
      </c>
      <c r="L55" s="14" t="s">
        <v>3</v>
      </c>
    </row>
    <row r="56" spans="1:12" ht="15.75">
      <c r="A56" s="9">
        <v>8</v>
      </c>
      <c r="B56" s="2" t="s">
        <v>73</v>
      </c>
      <c r="C56" s="9" t="s">
        <v>71</v>
      </c>
      <c r="D56" s="2" t="s">
        <v>74</v>
      </c>
      <c r="E56" s="7">
        <v>32.333333333333329</v>
      </c>
      <c r="H56" s="20">
        <v>1</v>
      </c>
      <c r="I56" s="18" t="s">
        <v>173</v>
      </c>
      <c r="J56" s="22" t="s">
        <v>174</v>
      </c>
      <c r="K56" s="18" t="s">
        <v>8</v>
      </c>
      <c r="L56" s="19">
        <v>84.666666666666657</v>
      </c>
    </row>
    <row r="57" spans="1:12">
      <c r="A57" s="21">
        <v>9</v>
      </c>
      <c r="B57" s="18" t="s">
        <v>80</v>
      </c>
      <c r="C57" s="22" t="s">
        <v>71</v>
      </c>
      <c r="D57" s="18" t="s">
        <v>10</v>
      </c>
      <c r="E57" s="19">
        <v>23.833333333333336</v>
      </c>
      <c r="H57" s="9">
        <v>1</v>
      </c>
      <c r="I57" s="2" t="s">
        <v>175</v>
      </c>
      <c r="J57" s="9" t="s">
        <v>174</v>
      </c>
      <c r="K57" s="2" t="s">
        <v>231</v>
      </c>
      <c r="L57" s="7">
        <v>84.5</v>
      </c>
    </row>
    <row r="58" spans="1:12">
      <c r="A58" s="9">
        <v>10</v>
      </c>
      <c r="B58" s="2" t="s">
        <v>81</v>
      </c>
      <c r="C58" s="9" t="s">
        <v>71</v>
      </c>
      <c r="D58" s="2" t="s">
        <v>8</v>
      </c>
      <c r="E58" s="7">
        <v>21.333333333333336</v>
      </c>
      <c r="H58" s="21" t="s">
        <v>243</v>
      </c>
      <c r="I58" s="18" t="s">
        <v>177</v>
      </c>
      <c r="J58" s="22" t="s">
        <v>174</v>
      </c>
      <c r="K58" s="18" t="s">
        <v>99</v>
      </c>
      <c r="L58" s="19">
        <v>81</v>
      </c>
    </row>
    <row r="59" spans="1:12">
      <c r="A59" s="22">
        <v>11</v>
      </c>
      <c r="B59" s="18" t="s">
        <v>83</v>
      </c>
      <c r="C59" s="22" t="s">
        <v>71</v>
      </c>
      <c r="D59" s="18" t="s">
        <v>8</v>
      </c>
      <c r="E59" s="19">
        <v>17.5</v>
      </c>
      <c r="H59" s="12" t="s">
        <v>243</v>
      </c>
      <c r="I59" s="2" t="s">
        <v>178</v>
      </c>
      <c r="J59" s="9" t="s">
        <v>174</v>
      </c>
      <c r="K59" s="2" t="s">
        <v>99</v>
      </c>
      <c r="L59" s="7">
        <v>80.666666666666671</v>
      </c>
    </row>
    <row r="60" spans="1:12">
      <c r="A60" s="9">
        <v>12</v>
      </c>
      <c r="B60" s="2" t="s">
        <v>82</v>
      </c>
      <c r="C60" s="9" t="s">
        <v>71</v>
      </c>
      <c r="D60" s="2" t="s">
        <v>8</v>
      </c>
      <c r="E60" s="7">
        <v>17.333333333333336</v>
      </c>
      <c r="H60" s="22">
        <v>5</v>
      </c>
      <c r="I60" s="18" t="s">
        <v>179</v>
      </c>
      <c r="J60" s="22" t="s">
        <v>174</v>
      </c>
      <c r="K60" s="18" t="s">
        <v>58</v>
      </c>
      <c r="L60" s="19">
        <v>80</v>
      </c>
    </row>
    <row r="61" spans="1:12" ht="15.75">
      <c r="A61" s="22">
        <v>13</v>
      </c>
      <c r="B61" s="18" t="s">
        <v>86</v>
      </c>
      <c r="C61" s="22" t="s">
        <v>71</v>
      </c>
      <c r="D61" s="18" t="s">
        <v>87</v>
      </c>
      <c r="E61" s="19">
        <v>17.333333333333332</v>
      </c>
      <c r="H61" s="9">
        <v>6</v>
      </c>
      <c r="I61" s="34" t="s">
        <v>168</v>
      </c>
      <c r="J61" s="35" t="s">
        <v>174</v>
      </c>
      <c r="K61" s="34" t="s">
        <v>79</v>
      </c>
      <c r="L61" s="7">
        <v>69.833333333333329</v>
      </c>
    </row>
    <row r="62" spans="1:12">
      <c r="A62" s="9">
        <v>14</v>
      </c>
      <c r="B62" s="2" t="s">
        <v>92</v>
      </c>
      <c r="C62" s="9" t="s">
        <v>71</v>
      </c>
      <c r="D62" s="2" t="s">
        <v>72</v>
      </c>
      <c r="E62" s="7">
        <v>17</v>
      </c>
      <c r="H62" s="22">
        <v>7</v>
      </c>
      <c r="I62" s="29" t="s">
        <v>180</v>
      </c>
      <c r="J62" s="30" t="s">
        <v>174</v>
      </c>
      <c r="K62" s="29" t="s">
        <v>16</v>
      </c>
      <c r="L62" s="19">
        <v>68.5</v>
      </c>
    </row>
    <row r="63" spans="1:12">
      <c r="A63" s="22">
        <v>15</v>
      </c>
      <c r="B63" s="18" t="s">
        <v>84</v>
      </c>
      <c r="C63" s="22" t="s">
        <v>71</v>
      </c>
      <c r="D63" s="18" t="s">
        <v>8</v>
      </c>
      <c r="E63" s="19">
        <v>12</v>
      </c>
      <c r="H63" s="9">
        <v>8</v>
      </c>
      <c r="I63" s="2" t="s">
        <v>181</v>
      </c>
      <c r="J63" s="9" t="s">
        <v>174</v>
      </c>
      <c r="K63" s="2" t="s">
        <v>53</v>
      </c>
      <c r="L63" s="7">
        <v>66.833333333333329</v>
      </c>
    </row>
    <row r="64" spans="1:12">
      <c r="A64" s="33">
        <v>16</v>
      </c>
      <c r="B64" s="2" t="s">
        <v>91</v>
      </c>
      <c r="C64" s="9" t="s">
        <v>71</v>
      </c>
      <c r="D64" s="2" t="s">
        <v>58</v>
      </c>
      <c r="E64" s="7">
        <v>8.6666666666666661</v>
      </c>
      <c r="H64" s="21">
        <v>9</v>
      </c>
      <c r="I64" s="18" t="s">
        <v>182</v>
      </c>
      <c r="J64" s="22" t="s">
        <v>174</v>
      </c>
      <c r="K64" s="18" t="s">
        <v>106</v>
      </c>
      <c r="L64" s="19">
        <v>56.5</v>
      </c>
    </row>
    <row r="65" spans="1:12" ht="14.25" customHeight="1">
      <c r="A65" s="22">
        <v>17</v>
      </c>
      <c r="B65" s="17" t="s">
        <v>90</v>
      </c>
      <c r="C65" s="21" t="s">
        <v>71</v>
      </c>
      <c r="D65" s="17" t="s">
        <v>6</v>
      </c>
      <c r="E65" s="19">
        <v>8.3333333333333339</v>
      </c>
      <c r="H65" s="9">
        <v>10</v>
      </c>
      <c r="I65" s="2" t="s">
        <v>183</v>
      </c>
      <c r="J65" s="9" t="s">
        <v>174</v>
      </c>
      <c r="K65" s="2" t="s">
        <v>176</v>
      </c>
      <c r="L65" s="7">
        <v>51.666666666666671</v>
      </c>
    </row>
    <row r="66" spans="1:12">
      <c r="A66" s="33">
        <v>18</v>
      </c>
      <c r="B66" s="2" t="s">
        <v>85</v>
      </c>
      <c r="C66" s="9" t="s">
        <v>71</v>
      </c>
      <c r="D66" s="2" t="s">
        <v>8</v>
      </c>
      <c r="E66" s="7">
        <v>6</v>
      </c>
      <c r="H66" s="22">
        <v>11</v>
      </c>
      <c r="I66" s="18" t="s">
        <v>184</v>
      </c>
      <c r="J66" s="22" t="s">
        <v>174</v>
      </c>
      <c r="K66" s="18" t="s">
        <v>10</v>
      </c>
      <c r="L66" s="19">
        <v>47.833333333333336</v>
      </c>
    </row>
    <row r="67" spans="1:12">
      <c r="H67" s="9">
        <v>12</v>
      </c>
      <c r="I67" s="5" t="s">
        <v>185</v>
      </c>
      <c r="J67" s="11" t="s">
        <v>174</v>
      </c>
      <c r="K67" s="5" t="s">
        <v>16</v>
      </c>
      <c r="L67" s="7">
        <v>45.5</v>
      </c>
    </row>
    <row r="68" spans="1:12" ht="15.75">
      <c r="E68" t="s">
        <v>261</v>
      </c>
      <c r="H68" s="22">
        <v>13</v>
      </c>
      <c r="I68" s="16" t="s">
        <v>186</v>
      </c>
      <c r="J68" s="20" t="s">
        <v>174</v>
      </c>
      <c r="K68" s="16" t="s">
        <v>79</v>
      </c>
      <c r="L68" s="19">
        <v>44.166666666666664</v>
      </c>
    </row>
    <row r="69" spans="1:12">
      <c r="A69" s="15" t="s">
        <v>23</v>
      </c>
      <c r="B69" s="13" t="s">
        <v>0</v>
      </c>
      <c r="C69" s="15" t="s">
        <v>1</v>
      </c>
      <c r="D69" s="15" t="s">
        <v>2</v>
      </c>
      <c r="E69" s="14" t="s">
        <v>3</v>
      </c>
      <c r="H69" s="9">
        <v>14</v>
      </c>
      <c r="I69" s="2" t="s">
        <v>187</v>
      </c>
      <c r="J69" s="9" t="s">
        <v>174</v>
      </c>
      <c r="K69" s="2" t="s">
        <v>8</v>
      </c>
      <c r="L69" s="7">
        <v>40.166666666666664</v>
      </c>
    </row>
    <row r="70" spans="1:12">
      <c r="A70" s="22">
        <v>1</v>
      </c>
      <c r="B70" s="18" t="s">
        <v>93</v>
      </c>
      <c r="C70" s="22" t="s">
        <v>94</v>
      </c>
      <c r="D70" s="18" t="s">
        <v>95</v>
      </c>
      <c r="E70" s="19">
        <v>28.666666666666668</v>
      </c>
      <c r="H70" s="22">
        <v>15</v>
      </c>
      <c r="I70" s="31" t="s">
        <v>188</v>
      </c>
      <c r="J70" s="32" t="s">
        <v>174</v>
      </c>
      <c r="K70" s="31" t="s">
        <v>66</v>
      </c>
      <c r="L70" s="19">
        <v>37.5</v>
      </c>
    </row>
    <row r="71" spans="1:12">
      <c r="A71" s="28">
        <v>2</v>
      </c>
      <c r="B71" s="27" t="s">
        <v>96</v>
      </c>
      <c r="C71" s="28" t="s">
        <v>94</v>
      </c>
      <c r="D71" s="27" t="s">
        <v>97</v>
      </c>
      <c r="E71" s="7">
        <v>26.5</v>
      </c>
      <c r="H71" s="33">
        <v>16</v>
      </c>
      <c r="I71" s="2" t="s">
        <v>189</v>
      </c>
      <c r="J71" s="9" t="s">
        <v>174</v>
      </c>
      <c r="K71" s="2" t="s">
        <v>55</v>
      </c>
      <c r="L71" s="7">
        <v>34</v>
      </c>
    </row>
    <row r="72" spans="1:12" ht="15.75">
      <c r="A72" s="22">
        <v>3</v>
      </c>
      <c r="B72" s="18" t="s">
        <v>98</v>
      </c>
      <c r="C72" s="22" t="s">
        <v>94</v>
      </c>
      <c r="D72" s="18" t="s">
        <v>99</v>
      </c>
      <c r="E72" s="19">
        <v>23.333333333333336</v>
      </c>
      <c r="H72" s="20">
        <v>17</v>
      </c>
      <c r="I72" s="18" t="s">
        <v>190</v>
      </c>
      <c r="J72" s="22" t="s">
        <v>174</v>
      </c>
      <c r="K72" s="18" t="s">
        <v>8</v>
      </c>
      <c r="L72" s="19">
        <v>32.166666666666664</v>
      </c>
    </row>
    <row r="73" spans="1:12">
      <c r="A73" s="11">
        <v>4</v>
      </c>
      <c r="B73" s="5" t="s">
        <v>100</v>
      </c>
      <c r="C73" s="11" t="s">
        <v>94</v>
      </c>
      <c r="D73" s="5" t="s">
        <v>16</v>
      </c>
      <c r="E73" s="7">
        <v>16.333333333333332</v>
      </c>
      <c r="H73" s="9">
        <v>18</v>
      </c>
      <c r="I73" s="4" t="s">
        <v>191</v>
      </c>
      <c r="J73" s="10" t="s">
        <v>174</v>
      </c>
      <c r="K73" s="4" t="s">
        <v>10</v>
      </c>
      <c r="L73" s="7">
        <v>28.333333333333336</v>
      </c>
    </row>
    <row r="74" spans="1:12">
      <c r="A74" s="22">
        <v>5</v>
      </c>
      <c r="B74" s="18" t="s">
        <v>107</v>
      </c>
      <c r="C74" s="22" t="s">
        <v>94</v>
      </c>
      <c r="D74" s="18" t="s">
        <v>72</v>
      </c>
      <c r="E74" s="19">
        <v>12.666666666666668</v>
      </c>
      <c r="H74" s="21">
        <v>19</v>
      </c>
      <c r="I74" s="18" t="s">
        <v>192</v>
      </c>
      <c r="J74" s="22" t="s">
        <v>174</v>
      </c>
      <c r="K74" s="18" t="s">
        <v>8</v>
      </c>
      <c r="L74" s="19">
        <v>27</v>
      </c>
    </row>
    <row r="75" spans="1:12">
      <c r="A75" s="9">
        <v>6</v>
      </c>
      <c r="B75" s="2" t="s">
        <v>101</v>
      </c>
      <c r="C75" s="9" t="s">
        <v>94</v>
      </c>
      <c r="D75" s="2" t="s">
        <v>102</v>
      </c>
      <c r="E75" s="7">
        <v>10.666666666666668</v>
      </c>
      <c r="H75" s="12">
        <v>20</v>
      </c>
      <c r="I75" s="5" t="s">
        <v>193</v>
      </c>
      <c r="J75" s="11" t="s">
        <v>174</v>
      </c>
      <c r="K75" s="5" t="s">
        <v>16</v>
      </c>
      <c r="L75" s="7">
        <v>18.666666666666668</v>
      </c>
    </row>
    <row r="76" spans="1:12">
      <c r="A76" s="22">
        <v>7</v>
      </c>
      <c r="B76" s="18" t="s">
        <v>103</v>
      </c>
      <c r="C76" s="22" t="s">
        <v>94</v>
      </c>
      <c r="D76" s="18" t="s">
        <v>99</v>
      </c>
      <c r="E76" s="19">
        <v>9.3333333333333321</v>
      </c>
      <c r="H76" s="22">
        <v>21</v>
      </c>
      <c r="I76" s="29" t="s">
        <v>194</v>
      </c>
      <c r="J76" s="30" t="s">
        <v>174</v>
      </c>
      <c r="K76" s="29" t="s">
        <v>16</v>
      </c>
      <c r="L76" s="19">
        <v>16.833333333333332</v>
      </c>
    </row>
    <row r="77" spans="1:12">
      <c r="A77" s="9">
        <v>8</v>
      </c>
      <c r="B77" s="2" t="s">
        <v>104</v>
      </c>
      <c r="C77" s="9" t="s">
        <v>94</v>
      </c>
      <c r="D77" s="2" t="s">
        <v>58</v>
      </c>
      <c r="E77" s="7">
        <v>5.5</v>
      </c>
      <c r="H77" s="12">
        <v>22</v>
      </c>
      <c r="I77" s="2" t="s">
        <v>195</v>
      </c>
      <c r="J77" s="9" t="s">
        <v>174</v>
      </c>
      <c r="K77" s="2" t="s">
        <v>10</v>
      </c>
      <c r="L77" s="7">
        <v>13</v>
      </c>
    </row>
    <row r="78" spans="1:12">
      <c r="H78" s="22">
        <v>23</v>
      </c>
      <c r="I78" s="18" t="s">
        <v>196</v>
      </c>
      <c r="J78" s="22" t="s">
        <v>174</v>
      </c>
      <c r="K78" s="18" t="s">
        <v>10</v>
      </c>
      <c r="L78" s="19">
        <v>9</v>
      </c>
    </row>
    <row r="79" spans="1:12">
      <c r="E79" t="s">
        <v>263</v>
      </c>
    </row>
    <row r="80" spans="1:12">
      <c r="A80" s="15" t="s">
        <v>23</v>
      </c>
      <c r="B80" s="13" t="s">
        <v>0</v>
      </c>
      <c r="C80" s="15" t="s">
        <v>1</v>
      </c>
      <c r="D80" s="15" t="s">
        <v>2</v>
      </c>
      <c r="E80" s="14" t="s">
        <v>3</v>
      </c>
      <c r="L80" t="s">
        <v>261</v>
      </c>
    </row>
    <row r="81" spans="1:12" ht="15.75">
      <c r="A81" s="20">
        <v>1</v>
      </c>
      <c r="B81" s="18" t="s">
        <v>227</v>
      </c>
      <c r="C81" s="22" t="s">
        <v>105</v>
      </c>
      <c r="D81" s="18" t="s">
        <v>106</v>
      </c>
      <c r="E81" s="19">
        <v>20</v>
      </c>
      <c r="H81" s="15" t="s">
        <v>23</v>
      </c>
      <c r="I81" s="13" t="s">
        <v>0</v>
      </c>
      <c r="J81" s="15" t="s">
        <v>1</v>
      </c>
      <c r="K81" s="15" t="s">
        <v>2</v>
      </c>
      <c r="L81" s="14" t="s">
        <v>3</v>
      </c>
    </row>
    <row r="82" spans="1:12">
      <c r="A82" s="49" t="s">
        <v>262</v>
      </c>
      <c r="B82" s="2" t="s">
        <v>108</v>
      </c>
      <c r="C82" s="9" t="s">
        <v>105</v>
      </c>
      <c r="D82" s="2" t="s">
        <v>53</v>
      </c>
      <c r="E82" s="7">
        <v>8.3333333333333321</v>
      </c>
      <c r="H82" s="74">
        <v>1</v>
      </c>
      <c r="I82" s="18" t="s">
        <v>197</v>
      </c>
      <c r="J82" s="18" t="s">
        <v>198</v>
      </c>
      <c r="K82" s="18" t="s">
        <v>199</v>
      </c>
      <c r="L82" s="19">
        <v>28.666666666666668</v>
      </c>
    </row>
    <row r="83" spans="1:12">
      <c r="A83" s="50" t="s">
        <v>243</v>
      </c>
      <c r="B83" s="36" t="s">
        <v>109</v>
      </c>
      <c r="C83" s="37" t="s">
        <v>105</v>
      </c>
      <c r="D83" s="36" t="s">
        <v>10</v>
      </c>
      <c r="E83" s="19">
        <v>5.666666666666667</v>
      </c>
      <c r="H83" s="9">
        <v>2</v>
      </c>
      <c r="I83" s="2" t="s">
        <v>200</v>
      </c>
      <c r="J83" s="2" t="s">
        <v>198</v>
      </c>
      <c r="K83" s="2" t="s">
        <v>58</v>
      </c>
      <c r="L83" s="7">
        <v>24.5</v>
      </c>
    </row>
    <row r="84" spans="1:12">
      <c r="A84" s="51">
        <v>3</v>
      </c>
      <c r="B84" s="4" t="s">
        <v>111</v>
      </c>
      <c r="C84" s="10" t="s">
        <v>105</v>
      </c>
      <c r="D84" s="4" t="s">
        <v>10</v>
      </c>
      <c r="E84" s="7">
        <v>5.833333333333333</v>
      </c>
      <c r="H84" s="74">
        <v>3</v>
      </c>
      <c r="I84" s="29" t="s">
        <v>202</v>
      </c>
      <c r="J84" s="29" t="s">
        <v>198</v>
      </c>
      <c r="K84" s="29" t="s">
        <v>16</v>
      </c>
      <c r="L84" s="19">
        <v>21.5</v>
      </c>
    </row>
    <row r="85" spans="1:12">
      <c r="A85" s="52">
        <v>3</v>
      </c>
      <c r="B85" s="18" t="s">
        <v>110</v>
      </c>
      <c r="C85" s="22" t="s">
        <v>105</v>
      </c>
      <c r="D85" s="18" t="s">
        <v>8</v>
      </c>
      <c r="E85" s="19">
        <v>6</v>
      </c>
      <c r="H85" s="9">
        <v>4</v>
      </c>
      <c r="I85" s="2" t="s">
        <v>203</v>
      </c>
      <c r="J85" s="2" t="s">
        <v>198</v>
      </c>
      <c r="K85" s="2" t="s">
        <v>176</v>
      </c>
      <c r="L85" s="7">
        <v>20.5</v>
      </c>
    </row>
    <row r="86" spans="1:12">
      <c r="H86" s="74">
        <v>5</v>
      </c>
      <c r="I86" s="31" t="s">
        <v>205</v>
      </c>
      <c r="J86" s="31" t="s">
        <v>198</v>
      </c>
      <c r="K86" s="31" t="s">
        <v>66</v>
      </c>
      <c r="L86" s="19">
        <v>11.166666666666668</v>
      </c>
    </row>
    <row r="87" spans="1:12">
      <c r="E87" t="s">
        <v>264</v>
      </c>
      <c r="H87" s="9">
        <v>6</v>
      </c>
      <c r="I87" s="2" t="s">
        <v>207</v>
      </c>
      <c r="J87" s="2" t="s">
        <v>198</v>
      </c>
      <c r="K87" s="2" t="s">
        <v>176</v>
      </c>
      <c r="L87" s="7">
        <v>7.6666666666666661</v>
      </c>
    </row>
    <row r="88" spans="1:12">
      <c r="A88" s="15" t="s">
        <v>23</v>
      </c>
      <c r="B88" s="13" t="s">
        <v>0</v>
      </c>
      <c r="C88" s="15" t="s">
        <v>1</v>
      </c>
      <c r="D88" s="15" t="s">
        <v>2</v>
      </c>
      <c r="E88" s="14" t="s">
        <v>3</v>
      </c>
      <c r="H88" s="74">
        <v>7</v>
      </c>
      <c r="I88" s="18" t="s">
        <v>206</v>
      </c>
      <c r="J88" s="18" t="s">
        <v>198</v>
      </c>
      <c r="K88" s="18" t="s">
        <v>74</v>
      </c>
      <c r="L88" s="19">
        <v>7.333333333333333</v>
      </c>
    </row>
    <row r="89" spans="1:12" ht="15.75">
      <c r="A89" s="20">
        <v>1</v>
      </c>
      <c r="B89" s="18" t="s">
        <v>4</v>
      </c>
      <c r="C89" s="22" t="s">
        <v>5</v>
      </c>
      <c r="D89" s="18" t="s">
        <v>6</v>
      </c>
      <c r="E89" s="19">
        <v>51.833333333333336</v>
      </c>
      <c r="H89" s="9">
        <v>8</v>
      </c>
      <c r="I89" s="2" t="s">
        <v>208</v>
      </c>
      <c r="J89" s="2" t="s">
        <v>198</v>
      </c>
      <c r="K89" s="2" t="s">
        <v>176</v>
      </c>
      <c r="L89" s="7">
        <v>5</v>
      </c>
    </row>
    <row r="90" spans="1:12">
      <c r="A90" s="9">
        <v>2</v>
      </c>
      <c r="B90" s="2" t="s">
        <v>7</v>
      </c>
      <c r="C90" s="9" t="s">
        <v>5</v>
      </c>
      <c r="D90" s="2" t="s">
        <v>8</v>
      </c>
      <c r="E90" s="7">
        <v>27.5</v>
      </c>
    </row>
    <row r="91" spans="1:12">
      <c r="A91" s="21">
        <v>3</v>
      </c>
      <c r="B91" s="18" t="s">
        <v>9</v>
      </c>
      <c r="C91" s="22" t="s">
        <v>5</v>
      </c>
      <c r="D91" s="18" t="s">
        <v>10</v>
      </c>
      <c r="E91" s="19">
        <v>16.5</v>
      </c>
      <c r="L91" t="s">
        <v>271</v>
      </c>
    </row>
    <row r="92" spans="1:12" ht="15.75">
      <c r="A92" s="12">
        <v>4</v>
      </c>
      <c r="B92" s="34" t="s">
        <v>11</v>
      </c>
      <c r="C92" s="35" t="s">
        <v>5</v>
      </c>
      <c r="D92" s="34" t="s">
        <v>8</v>
      </c>
      <c r="E92" s="7">
        <v>21.333333333333336</v>
      </c>
      <c r="H92" s="15" t="s">
        <v>23</v>
      </c>
      <c r="I92" s="13" t="s">
        <v>0</v>
      </c>
      <c r="J92" s="15" t="s">
        <v>1</v>
      </c>
      <c r="K92" s="15" t="s">
        <v>2</v>
      </c>
      <c r="L92" s="14" t="s">
        <v>3</v>
      </c>
    </row>
    <row r="93" spans="1:12" ht="15.75">
      <c r="A93" s="22">
        <v>5</v>
      </c>
      <c r="B93" s="31" t="s">
        <v>12</v>
      </c>
      <c r="C93" s="32" t="s">
        <v>5</v>
      </c>
      <c r="D93" s="31" t="s">
        <v>8</v>
      </c>
      <c r="E93" s="19">
        <v>19.833333333333336</v>
      </c>
      <c r="H93" s="20">
        <v>1</v>
      </c>
      <c r="I93" s="29" t="s">
        <v>201</v>
      </c>
      <c r="J93" s="29" t="s">
        <v>209</v>
      </c>
      <c r="K93" s="29" t="s">
        <v>16</v>
      </c>
      <c r="L93" s="19">
        <v>70.333333333333329</v>
      </c>
    </row>
    <row r="94" spans="1:12">
      <c r="A94" s="9">
        <v>6</v>
      </c>
      <c r="B94" s="4" t="s">
        <v>13</v>
      </c>
      <c r="C94" s="10" t="s">
        <v>5</v>
      </c>
      <c r="D94" s="4" t="s">
        <v>14</v>
      </c>
      <c r="E94" s="7">
        <v>24.166666666666664</v>
      </c>
      <c r="H94" s="9">
        <v>2</v>
      </c>
      <c r="I94" s="2" t="s">
        <v>226</v>
      </c>
      <c r="J94" s="2" t="s">
        <v>209</v>
      </c>
      <c r="K94" s="2" t="s">
        <v>72</v>
      </c>
      <c r="L94" s="7">
        <v>67</v>
      </c>
    </row>
    <row r="95" spans="1:12">
      <c r="A95" s="22">
        <v>7</v>
      </c>
      <c r="B95" s="18" t="s">
        <v>15</v>
      </c>
      <c r="C95" s="22" t="s">
        <v>5</v>
      </c>
      <c r="D95" s="18" t="s">
        <v>16</v>
      </c>
      <c r="E95" s="19">
        <v>12</v>
      </c>
      <c r="H95" s="21">
        <v>3</v>
      </c>
      <c r="I95" s="18" t="s">
        <v>210</v>
      </c>
      <c r="J95" s="18" t="s">
        <v>209</v>
      </c>
      <c r="K95" s="18" t="s">
        <v>8</v>
      </c>
      <c r="L95" s="19">
        <v>60</v>
      </c>
    </row>
    <row r="96" spans="1:12">
      <c r="A96" s="9">
        <v>8</v>
      </c>
      <c r="B96" s="2" t="s">
        <v>17</v>
      </c>
      <c r="C96" s="9" t="s">
        <v>5</v>
      </c>
      <c r="D96" s="2" t="s">
        <v>8</v>
      </c>
      <c r="E96" s="7">
        <v>10</v>
      </c>
      <c r="H96" s="12">
        <v>4</v>
      </c>
      <c r="I96" s="2" t="s">
        <v>214</v>
      </c>
      <c r="J96" s="2" t="s">
        <v>209</v>
      </c>
      <c r="K96" s="2" t="s">
        <v>53</v>
      </c>
      <c r="L96" s="7">
        <v>59.333333333333336</v>
      </c>
    </row>
    <row r="97" spans="1:12">
      <c r="A97" s="21">
        <v>9</v>
      </c>
      <c r="B97" s="18" t="s">
        <v>18</v>
      </c>
      <c r="C97" s="22" t="s">
        <v>5</v>
      </c>
      <c r="D97" s="18" t="s">
        <v>10</v>
      </c>
      <c r="E97" s="19">
        <v>9.5</v>
      </c>
      <c r="H97" s="22">
        <v>5</v>
      </c>
      <c r="I97" s="18" t="s">
        <v>213</v>
      </c>
      <c r="J97" s="18" t="s">
        <v>209</v>
      </c>
      <c r="K97" s="18" t="s">
        <v>53</v>
      </c>
      <c r="L97" s="19">
        <v>59.166666666666664</v>
      </c>
    </row>
    <row r="98" spans="1:12">
      <c r="A98" s="9">
        <v>10</v>
      </c>
      <c r="B98" s="2" t="s">
        <v>19</v>
      </c>
      <c r="C98" s="9" t="s">
        <v>5</v>
      </c>
      <c r="D98" s="2" t="s">
        <v>8</v>
      </c>
      <c r="E98" s="7">
        <v>8</v>
      </c>
      <c r="H98" s="9">
        <v>6</v>
      </c>
      <c r="I98" s="2" t="s">
        <v>215</v>
      </c>
      <c r="J98" s="2" t="s">
        <v>209</v>
      </c>
      <c r="K98" s="2" t="s">
        <v>53</v>
      </c>
      <c r="L98" s="7">
        <v>53.166666666666664</v>
      </c>
    </row>
    <row r="99" spans="1:12">
      <c r="A99" s="22">
        <v>11</v>
      </c>
      <c r="B99" s="18" t="s">
        <v>20</v>
      </c>
      <c r="C99" s="22" t="s">
        <v>5</v>
      </c>
      <c r="D99" s="18" t="s">
        <v>8</v>
      </c>
      <c r="E99" s="19">
        <v>7</v>
      </c>
      <c r="H99" s="22">
        <v>7</v>
      </c>
      <c r="I99" s="29" t="s">
        <v>204</v>
      </c>
      <c r="J99" s="29" t="s">
        <v>209</v>
      </c>
      <c r="K99" s="75" t="s">
        <v>16</v>
      </c>
      <c r="L99" s="19">
        <v>50.333333333333336</v>
      </c>
    </row>
    <row r="100" spans="1:12">
      <c r="A100" s="9">
        <v>12</v>
      </c>
      <c r="B100" s="2" t="s">
        <v>21</v>
      </c>
      <c r="C100" s="9" t="s">
        <v>5</v>
      </c>
      <c r="D100" s="2" t="s">
        <v>8</v>
      </c>
      <c r="E100" s="7">
        <v>6</v>
      </c>
      <c r="H100" s="9">
        <v>8</v>
      </c>
      <c r="I100" s="2" t="s">
        <v>188</v>
      </c>
      <c r="J100" s="2" t="s">
        <v>209</v>
      </c>
      <c r="K100" s="2" t="s">
        <v>72</v>
      </c>
      <c r="L100" s="7">
        <v>47.5</v>
      </c>
    </row>
    <row r="101" spans="1:12">
      <c r="A101" s="22">
        <v>13</v>
      </c>
      <c r="B101" s="18" t="s">
        <v>22</v>
      </c>
      <c r="C101" s="22" t="s">
        <v>5</v>
      </c>
      <c r="D101" s="18" t="s">
        <v>8</v>
      </c>
      <c r="E101" s="19">
        <v>6</v>
      </c>
      <c r="H101" s="21">
        <v>9</v>
      </c>
      <c r="I101" s="18" t="s">
        <v>216</v>
      </c>
      <c r="J101" s="18" t="s">
        <v>209</v>
      </c>
      <c r="K101" s="18" t="s">
        <v>8</v>
      </c>
      <c r="L101" s="19">
        <v>46.166666666666671</v>
      </c>
    </row>
    <row r="102" spans="1:12">
      <c r="H102" s="9">
        <v>10</v>
      </c>
      <c r="I102" s="23" t="s">
        <v>221</v>
      </c>
      <c r="J102" s="23" t="s">
        <v>209</v>
      </c>
      <c r="K102" s="23" t="s">
        <v>66</v>
      </c>
      <c r="L102" s="7">
        <v>33.833333333333329</v>
      </c>
    </row>
    <row r="103" spans="1:12">
      <c r="H103" s="22">
        <v>11</v>
      </c>
      <c r="I103" s="18" t="s">
        <v>217</v>
      </c>
      <c r="J103" s="18" t="s">
        <v>209</v>
      </c>
      <c r="K103" s="18" t="s">
        <v>8</v>
      </c>
      <c r="L103" s="19">
        <v>31.166666666666664</v>
      </c>
    </row>
    <row r="104" spans="1:12">
      <c r="H104" s="9">
        <v>12</v>
      </c>
      <c r="I104" s="2" t="s">
        <v>222</v>
      </c>
      <c r="J104" s="2" t="s">
        <v>209</v>
      </c>
      <c r="K104" s="2" t="s">
        <v>53</v>
      </c>
      <c r="L104" s="7">
        <v>30.666666666666664</v>
      </c>
    </row>
    <row r="105" spans="1:12">
      <c r="H105" s="22">
        <v>13</v>
      </c>
      <c r="I105" s="18" t="s">
        <v>212</v>
      </c>
      <c r="J105" s="18" t="s">
        <v>209</v>
      </c>
      <c r="K105" s="18" t="s">
        <v>14</v>
      </c>
      <c r="L105" s="19">
        <v>26.666666666666664</v>
      </c>
    </row>
    <row r="106" spans="1:12">
      <c r="H106" s="9">
        <v>14</v>
      </c>
      <c r="I106" s="3" t="s">
        <v>223</v>
      </c>
      <c r="J106" s="3" t="s">
        <v>209</v>
      </c>
      <c r="K106" s="3" t="s">
        <v>10</v>
      </c>
      <c r="L106" s="7">
        <v>25.166666666666668</v>
      </c>
    </row>
    <row r="107" spans="1:12">
      <c r="H107" s="22">
        <v>15</v>
      </c>
      <c r="I107" s="18" t="s">
        <v>218</v>
      </c>
      <c r="J107" s="18" t="s">
        <v>209</v>
      </c>
      <c r="K107" s="18" t="s">
        <v>8</v>
      </c>
      <c r="L107" s="19">
        <v>20.666666666666664</v>
      </c>
    </row>
    <row r="108" spans="1:12">
      <c r="H108" s="33">
        <v>16</v>
      </c>
      <c r="I108" s="3" t="s">
        <v>224</v>
      </c>
      <c r="J108" s="3" t="s">
        <v>209</v>
      </c>
      <c r="K108" s="3" t="s">
        <v>10</v>
      </c>
      <c r="L108" s="7">
        <v>14</v>
      </c>
    </row>
    <row r="109" spans="1:12" ht="15.75">
      <c r="H109" s="20">
        <v>17</v>
      </c>
      <c r="I109" s="18" t="s">
        <v>219</v>
      </c>
      <c r="J109" s="18" t="s">
        <v>209</v>
      </c>
      <c r="K109" s="18" t="s">
        <v>8</v>
      </c>
      <c r="L109" s="19">
        <v>12.333333333333334</v>
      </c>
    </row>
    <row r="110" spans="1:12">
      <c r="H110" s="9">
        <v>18</v>
      </c>
      <c r="I110" s="2" t="s">
        <v>220</v>
      </c>
      <c r="J110" s="2" t="s">
        <v>209</v>
      </c>
      <c r="K110" s="2" t="s">
        <v>8</v>
      </c>
      <c r="L110" s="7">
        <v>10.666666666666666</v>
      </c>
    </row>
    <row r="111" spans="1:12" ht="15.75">
      <c r="H111" s="20">
        <v>19</v>
      </c>
      <c r="I111" s="31" t="s">
        <v>225</v>
      </c>
      <c r="J111" s="31" t="s">
        <v>209</v>
      </c>
      <c r="K111" s="31" t="s">
        <v>66</v>
      </c>
      <c r="L111" s="19">
        <v>4.833333333333333</v>
      </c>
    </row>
    <row r="112" spans="1:12">
      <c r="H112" s="9">
        <v>20</v>
      </c>
      <c r="I112" s="76" t="s">
        <v>211</v>
      </c>
      <c r="J112" s="76" t="s">
        <v>209</v>
      </c>
      <c r="K112" s="76" t="s">
        <v>10</v>
      </c>
      <c r="L112" s="7">
        <v>0</v>
      </c>
    </row>
    <row r="114" spans="8:12">
      <c r="L114" t="s">
        <v>264</v>
      </c>
    </row>
    <row r="115" spans="8:12">
      <c r="H115" s="15" t="s">
        <v>23</v>
      </c>
      <c r="I115" s="13" t="s">
        <v>0</v>
      </c>
      <c r="J115" s="15" t="s">
        <v>1</v>
      </c>
      <c r="K115" s="15" t="s">
        <v>2</v>
      </c>
      <c r="L115" s="14" t="s">
        <v>3</v>
      </c>
    </row>
    <row r="116" spans="8:12" ht="15.75">
      <c r="H116" s="20">
        <v>1</v>
      </c>
      <c r="I116" s="18" t="s">
        <v>112</v>
      </c>
      <c r="J116" s="22" t="s">
        <v>113</v>
      </c>
      <c r="K116" s="18" t="s">
        <v>8</v>
      </c>
      <c r="L116" s="19">
        <v>48.833333333333329</v>
      </c>
    </row>
    <row r="117" spans="8:12" ht="15.75">
      <c r="H117" s="9">
        <v>2</v>
      </c>
      <c r="I117" s="34" t="s">
        <v>114</v>
      </c>
      <c r="J117" s="35" t="s">
        <v>113</v>
      </c>
      <c r="K117" s="34" t="s">
        <v>79</v>
      </c>
      <c r="L117" s="7">
        <v>39.333333333333329</v>
      </c>
    </row>
    <row r="118" spans="8:12">
      <c r="H118" s="21">
        <v>3</v>
      </c>
      <c r="I118" s="29" t="s">
        <v>115</v>
      </c>
      <c r="J118" s="30" t="s">
        <v>113</v>
      </c>
      <c r="K118" s="29" t="s">
        <v>16</v>
      </c>
      <c r="L118" s="19">
        <v>37.166666666666671</v>
      </c>
    </row>
    <row r="119" spans="8:12">
      <c r="H119" s="12">
        <v>4</v>
      </c>
      <c r="I119" s="5" t="s">
        <v>116</v>
      </c>
      <c r="J119" s="11" t="s">
        <v>113</v>
      </c>
      <c r="K119" s="5" t="s">
        <v>16</v>
      </c>
      <c r="L119" s="7">
        <v>30.5</v>
      </c>
    </row>
    <row r="120" spans="8:12">
      <c r="H120" s="22">
        <v>5</v>
      </c>
      <c r="I120" s="18" t="s">
        <v>117</v>
      </c>
      <c r="J120" s="22" t="s">
        <v>113</v>
      </c>
      <c r="K120" s="18" t="s">
        <v>8</v>
      </c>
      <c r="L120" s="19">
        <v>27</v>
      </c>
    </row>
    <row r="121" spans="8:12">
      <c r="H121" s="9">
        <v>6</v>
      </c>
      <c r="I121" s="5" t="s">
        <v>118</v>
      </c>
      <c r="J121" s="11" t="s">
        <v>113</v>
      </c>
      <c r="K121" s="5" t="s">
        <v>16</v>
      </c>
      <c r="L121" s="7">
        <v>25.5</v>
      </c>
    </row>
    <row r="122" spans="8:12">
      <c r="H122" s="22">
        <v>7</v>
      </c>
      <c r="I122" s="18" t="s">
        <v>119</v>
      </c>
      <c r="J122" s="22" t="s">
        <v>113</v>
      </c>
      <c r="K122" s="18" t="s">
        <v>8</v>
      </c>
      <c r="L122" s="19">
        <v>23.833333333333332</v>
      </c>
    </row>
    <row r="123" spans="8:12">
      <c r="H123" s="9">
        <v>8</v>
      </c>
      <c r="I123" s="4" t="s">
        <v>120</v>
      </c>
      <c r="J123" s="10" t="s">
        <v>113</v>
      </c>
      <c r="K123" s="4" t="s">
        <v>10</v>
      </c>
      <c r="L123" s="7">
        <v>20.833333333333332</v>
      </c>
    </row>
    <row r="124" spans="8:12">
      <c r="H124" s="21">
        <v>9</v>
      </c>
      <c r="I124" s="36" t="s">
        <v>121</v>
      </c>
      <c r="J124" s="37" t="s">
        <v>113</v>
      </c>
      <c r="K124" s="36" t="s">
        <v>10</v>
      </c>
      <c r="L124" s="19">
        <v>11.166666666666666</v>
      </c>
    </row>
    <row r="125" spans="8:12">
      <c r="H125" s="9">
        <v>10</v>
      </c>
      <c r="I125" s="2" t="s">
        <v>122</v>
      </c>
      <c r="J125" s="9" t="s">
        <v>113</v>
      </c>
      <c r="K125" s="2" t="s">
        <v>8</v>
      </c>
      <c r="L125" s="7">
        <v>9.8333333333333339</v>
      </c>
    </row>
    <row r="126" spans="8:12">
      <c r="H126" s="22">
        <v>11</v>
      </c>
      <c r="I126" s="31" t="s">
        <v>123</v>
      </c>
      <c r="J126" s="32" t="s">
        <v>113</v>
      </c>
      <c r="K126" s="31" t="s">
        <v>66</v>
      </c>
      <c r="L126" s="19">
        <v>9</v>
      </c>
    </row>
    <row r="127" spans="8:12">
      <c r="H127" s="9">
        <v>12</v>
      </c>
      <c r="I127" s="5" t="s">
        <v>124</v>
      </c>
      <c r="J127" s="11" t="s">
        <v>113</v>
      </c>
      <c r="K127" s="5" t="s">
        <v>16</v>
      </c>
      <c r="L127" s="7">
        <v>8</v>
      </c>
    </row>
    <row r="128" spans="8:12">
      <c r="H128" s="22">
        <v>13</v>
      </c>
      <c r="I128" s="18" t="s">
        <v>125</v>
      </c>
      <c r="J128" s="22" t="s">
        <v>113</v>
      </c>
      <c r="K128" s="18" t="s">
        <v>8</v>
      </c>
      <c r="L128" s="19">
        <v>4</v>
      </c>
    </row>
    <row r="131" spans="1:2">
      <c r="B131" s="8" t="s">
        <v>249</v>
      </c>
    </row>
    <row r="132" spans="1:2">
      <c r="A132" s="6">
        <v>1</v>
      </c>
      <c r="B132" t="s">
        <v>250</v>
      </c>
    </row>
    <row r="133" spans="1:2">
      <c r="A133" s="6">
        <v>2</v>
      </c>
      <c r="B133" t="s">
        <v>251</v>
      </c>
    </row>
    <row r="134" spans="1:2">
      <c r="A134" s="6">
        <v>3</v>
      </c>
      <c r="B134" t="s">
        <v>255</v>
      </c>
    </row>
    <row r="135" spans="1:2">
      <c r="A135" s="6">
        <v>4</v>
      </c>
      <c r="B135" t="s">
        <v>256</v>
      </c>
    </row>
    <row r="136" spans="1:2">
      <c r="A136" s="6">
        <v>5</v>
      </c>
      <c r="B136" t="s">
        <v>252</v>
      </c>
    </row>
    <row r="137" spans="1:2">
      <c r="A137" s="6">
        <v>6</v>
      </c>
      <c r="B137" t="s">
        <v>253</v>
      </c>
    </row>
    <row r="138" spans="1:2">
      <c r="A138" s="6">
        <v>7</v>
      </c>
      <c r="B138" t="s">
        <v>254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8DB96-A903-400A-A091-692C9CC60F76}">
  <dimension ref="A1:Y30"/>
  <sheetViews>
    <sheetView zoomScale="172" zoomScaleNormal="172" workbookViewId="0">
      <selection activeCell="G17" sqref="G17"/>
    </sheetView>
  </sheetViews>
  <sheetFormatPr defaultRowHeight="15"/>
  <cols>
    <col min="1" max="1" width="7" customWidth="1"/>
    <col min="2" max="2" width="16.85546875" customWidth="1"/>
    <col min="3" max="3" width="9.28515625" style="6" customWidth="1"/>
    <col min="4" max="4" width="10" style="48" customWidth="1"/>
    <col min="5" max="5" width="8" customWidth="1"/>
    <col min="6" max="6" width="15.42578125" customWidth="1"/>
    <col min="7" max="7" width="11.85546875" style="6" customWidth="1"/>
    <col min="8" max="8" width="10.140625" style="60" customWidth="1"/>
    <col min="9" max="9" width="8.42578125" customWidth="1"/>
    <col min="10" max="10" width="13.85546875" style="6" customWidth="1"/>
    <col min="11" max="11" width="9.85546875" customWidth="1"/>
    <col min="12" max="12" width="9.85546875" style="6" customWidth="1"/>
    <col min="13" max="13" width="9.85546875" customWidth="1"/>
    <col min="14" max="14" width="9.28515625" style="6" customWidth="1"/>
    <col min="15" max="15" width="9.5703125" customWidth="1"/>
    <col min="16" max="16" width="7" style="6" customWidth="1"/>
    <col min="17" max="17" width="13.42578125" customWidth="1"/>
    <col min="18" max="18" width="9.140625" style="6"/>
    <col min="19" max="19" width="7.85546875" customWidth="1"/>
    <col min="21" max="21" width="12" style="48" bestFit="1" customWidth="1"/>
    <col min="25" max="25" width="9.140625" style="6"/>
  </cols>
  <sheetData>
    <row r="1" spans="1:15" ht="24.75">
      <c r="A1" s="57" t="s">
        <v>228</v>
      </c>
    </row>
    <row r="2" spans="1:15" ht="24.75">
      <c r="A2" s="57"/>
    </row>
    <row r="3" spans="1:15" ht="21">
      <c r="A3" s="82" t="s">
        <v>239</v>
      </c>
      <c r="B3" s="82"/>
      <c r="C3" s="82"/>
      <c r="E3" s="82" t="s">
        <v>238</v>
      </c>
      <c r="F3" s="82"/>
      <c r="G3" s="82"/>
      <c r="I3" s="82" t="s">
        <v>247</v>
      </c>
      <c r="J3" s="82"/>
      <c r="K3" s="82"/>
      <c r="L3" s="82"/>
      <c r="M3" s="82"/>
      <c r="N3" s="82"/>
      <c r="O3" s="82"/>
    </row>
    <row r="4" spans="1:15">
      <c r="A4" s="15" t="s">
        <v>23</v>
      </c>
      <c r="B4" s="42" t="s">
        <v>2</v>
      </c>
      <c r="C4" s="14" t="s">
        <v>237</v>
      </c>
      <c r="E4" s="15" t="s">
        <v>23</v>
      </c>
      <c r="F4" s="42" t="s">
        <v>2</v>
      </c>
      <c r="G4" s="14" t="s">
        <v>3</v>
      </c>
      <c r="I4" s="15" t="s">
        <v>23</v>
      </c>
      <c r="J4" s="42" t="s">
        <v>2</v>
      </c>
      <c r="K4" s="15" t="s">
        <v>240</v>
      </c>
      <c r="L4" s="15" t="s">
        <v>241</v>
      </c>
      <c r="M4" s="15" t="s">
        <v>242</v>
      </c>
      <c r="N4" s="15" t="s">
        <v>245</v>
      </c>
      <c r="O4" s="15" t="s">
        <v>237</v>
      </c>
    </row>
    <row r="5" spans="1:15">
      <c r="A5" s="9">
        <v>1</v>
      </c>
      <c r="B5" s="2" t="s">
        <v>8</v>
      </c>
      <c r="C5" s="9">
        <v>42</v>
      </c>
      <c r="E5" s="9">
        <v>1</v>
      </c>
      <c r="F5" s="2" t="s">
        <v>53</v>
      </c>
      <c r="G5" s="9">
        <v>5.54</v>
      </c>
      <c r="I5" s="9">
        <v>1</v>
      </c>
      <c r="J5" s="44" t="s">
        <v>8</v>
      </c>
      <c r="K5" s="9">
        <v>4</v>
      </c>
      <c r="L5" s="9">
        <v>2</v>
      </c>
      <c r="M5" s="9"/>
      <c r="N5" s="9">
        <f>SUM(K5:M5)</f>
        <v>6</v>
      </c>
      <c r="O5" s="9">
        <v>42</v>
      </c>
    </row>
    <row r="6" spans="1:15">
      <c r="A6" s="63">
        <v>2</v>
      </c>
      <c r="B6" s="62" t="s">
        <v>10</v>
      </c>
      <c r="C6" s="63">
        <v>24</v>
      </c>
      <c r="E6" s="63">
        <v>2</v>
      </c>
      <c r="F6" s="62" t="s">
        <v>234</v>
      </c>
      <c r="G6" s="63">
        <v>6.78</v>
      </c>
      <c r="I6" s="63">
        <v>2</v>
      </c>
      <c r="J6" s="61" t="s">
        <v>234</v>
      </c>
      <c r="K6" s="63">
        <v>3</v>
      </c>
      <c r="L6" s="63"/>
      <c r="M6" s="63">
        <v>2</v>
      </c>
      <c r="N6" s="63">
        <f t="shared" ref="N6:N10" si="0">SUM(K6:M6)</f>
        <v>5</v>
      </c>
      <c r="O6" s="63">
        <v>14</v>
      </c>
    </row>
    <row r="7" spans="1:15">
      <c r="A7" s="9">
        <v>3</v>
      </c>
      <c r="B7" s="2" t="s">
        <v>14</v>
      </c>
      <c r="C7" s="9">
        <v>19</v>
      </c>
      <c r="E7" s="9">
        <v>3</v>
      </c>
      <c r="F7" s="2" t="s">
        <v>14</v>
      </c>
      <c r="G7" s="9">
        <v>7.37</v>
      </c>
      <c r="I7" s="9">
        <v>3</v>
      </c>
      <c r="J7" s="44" t="s">
        <v>14</v>
      </c>
      <c r="K7" s="9">
        <v>2</v>
      </c>
      <c r="L7" s="9">
        <v>1</v>
      </c>
      <c r="M7" s="9">
        <v>2</v>
      </c>
      <c r="N7" s="9">
        <f t="shared" si="0"/>
        <v>5</v>
      </c>
      <c r="O7" s="9">
        <v>19</v>
      </c>
    </row>
    <row r="8" spans="1:15">
      <c r="A8" s="63">
        <v>4</v>
      </c>
      <c r="B8" s="62" t="s">
        <v>232</v>
      </c>
      <c r="C8" s="63">
        <v>16</v>
      </c>
      <c r="E8" s="63">
        <v>4</v>
      </c>
      <c r="F8" s="62" t="s">
        <v>79</v>
      </c>
      <c r="G8" s="63">
        <v>7.6</v>
      </c>
      <c r="I8" s="63">
        <v>4</v>
      </c>
      <c r="J8" s="61" t="s">
        <v>30</v>
      </c>
      <c r="K8" s="63">
        <v>1</v>
      </c>
      <c r="L8" s="63">
        <v>2</v>
      </c>
      <c r="M8" s="63"/>
      <c r="N8" s="63">
        <f t="shared" si="0"/>
        <v>3</v>
      </c>
      <c r="O8" s="63">
        <v>3</v>
      </c>
    </row>
    <row r="9" spans="1:15">
      <c r="A9" s="9">
        <v>5</v>
      </c>
      <c r="B9" s="2" t="s">
        <v>234</v>
      </c>
      <c r="C9" s="9">
        <v>14</v>
      </c>
      <c r="E9" s="9">
        <v>5</v>
      </c>
      <c r="F9" s="2" t="s">
        <v>55</v>
      </c>
      <c r="G9" s="9">
        <v>8.4</v>
      </c>
      <c r="I9" s="9">
        <v>5</v>
      </c>
      <c r="J9" s="44" t="s">
        <v>72</v>
      </c>
      <c r="K9" s="9">
        <v>1</v>
      </c>
      <c r="L9" s="9">
        <v>1</v>
      </c>
      <c r="M9" s="9"/>
      <c r="N9" s="9">
        <f t="shared" si="0"/>
        <v>2</v>
      </c>
      <c r="O9" s="9">
        <v>11</v>
      </c>
    </row>
    <row r="10" spans="1:15">
      <c r="A10" s="63">
        <v>6</v>
      </c>
      <c r="B10" s="62" t="s">
        <v>72</v>
      </c>
      <c r="C10" s="63">
        <v>11</v>
      </c>
      <c r="E10" s="63">
        <v>6</v>
      </c>
      <c r="F10" s="62" t="s">
        <v>58</v>
      </c>
      <c r="G10" s="63">
        <v>8.6199999999999992</v>
      </c>
      <c r="I10" s="63">
        <v>5</v>
      </c>
      <c r="J10" s="61" t="s">
        <v>49</v>
      </c>
      <c r="K10" s="63">
        <v>1</v>
      </c>
      <c r="L10" s="63">
        <v>1</v>
      </c>
      <c r="M10" s="63"/>
      <c r="N10" s="63">
        <f t="shared" si="0"/>
        <v>2</v>
      </c>
      <c r="O10" s="63">
        <v>2</v>
      </c>
    </row>
    <row r="11" spans="1:15">
      <c r="A11" s="9">
        <v>6</v>
      </c>
      <c r="B11" s="2" t="s">
        <v>236</v>
      </c>
      <c r="C11" s="9">
        <v>11</v>
      </c>
      <c r="E11" s="9">
        <v>7</v>
      </c>
      <c r="F11" s="59" t="s">
        <v>232</v>
      </c>
      <c r="G11" s="58">
        <v>9.06</v>
      </c>
      <c r="I11" s="9">
        <v>7</v>
      </c>
      <c r="J11" s="44" t="s">
        <v>106</v>
      </c>
      <c r="K11" s="9">
        <v>1</v>
      </c>
      <c r="L11" s="9"/>
      <c r="M11" s="9">
        <v>1</v>
      </c>
      <c r="N11" s="9">
        <f t="shared" ref="N11:N21" si="1">SUM(K11:M11)</f>
        <v>2</v>
      </c>
      <c r="O11" s="9">
        <v>3</v>
      </c>
    </row>
    <row r="12" spans="1:15">
      <c r="A12" s="63">
        <v>8</v>
      </c>
      <c r="B12" s="62" t="s">
        <v>58</v>
      </c>
      <c r="C12" s="63">
        <v>8</v>
      </c>
      <c r="E12" s="63">
        <v>8</v>
      </c>
      <c r="F12" s="62" t="s">
        <v>10</v>
      </c>
      <c r="G12" s="63">
        <v>9.7899999999999991</v>
      </c>
      <c r="I12" s="63">
        <v>8</v>
      </c>
      <c r="J12" s="61" t="s">
        <v>232</v>
      </c>
      <c r="K12" s="63">
        <v>1</v>
      </c>
      <c r="L12" s="63"/>
      <c r="M12" s="63">
        <v>2</v>
      </c>
      <c r="N12" s="63">
        <f t="shared" si="1"/>
        <v>3</v>
      </c>
      <c r="O12" s="63">
        <v>16</v>
      </c>
    </row>
    <row r="13" spans="1:15">
      <c r="A13" s="9">
        <v>9</v>
      </c>
      <c r="B13" s="2" t="s">
        <v>55</v>
      </c>
      <c r="C13" s="9">
        <v>5</v>
      </c>
      <c r="E13" s="9">
        <v>9</v>
      </c>
      <c r="F13" s="59" t="s">
        <v>8</v>
      </c>
      <c r="G13" s="58">
        <v>10.02</v>
      </c>
      <c r="I13" s="81">
        <v>9</v>
      </c>
      <c r="J13" s="79" t="s">
        <v>95</v>
      </c>
      <c r="K13" s="58">
        <v>1</v>
      </c>
      <c r="L13" s="58"/>
      <c r="M13" s="58"/>
      <c r="N13" s="58">
        <f t="shared" si="1"/>
        <v>1</v>
      </c>
      <c r="O13" s="58">
        <v>1</v>
      </c>
    </row>
    <row r="14" spans="1:15">
      <c r="A14" s="63">
        <v>9</v>
      </c>
      <c r="B14" s="62" t="s">
        <v>79</v>
      </c>
      <c r="C14" s="63">
        <v>5</v>
      </c>
      <c r="E14" s="67">
        <v>10</v>
      </c>
      <c r="F14" s="69" t="s">
        <v>72</v>
      </c>
      <c r="G14" s="67" t="s">
        <v>272</v>
      </c>
      <c r="I14" s="80">
        <v>10</v>
      </c>
      <c r="J14" s="61" t="s">
        <v>244</v>
      </c>
      <c r="K14" s="63">
        <v>1</v>
      </c>
      <c r="L14" s="63"/>
      <c r="M14" s="63"/>
      <c r="N14" s="63">
        <f t="shared" si="1"/>
        <v>1</v>
      </c>
      <c r="O14" s="63">
        <v>1</v>
      </c>
    </row>
    <row r="15" spans="1:15" ht="16.5" customHeight="1">
      <c r="A15" s="57"/>
      <c r="E15" s="70">
        <v>11</v>
      </c>
      <c r="F15" s="71" t="s">
        <v>233</v>
      </c>
      <c r="G15" s="70">
        <v>11.66</v>
      </c>
      <c r="I15" s="65">
        <v>11</v>
      </c>
      <c r="J15" s="66" t="s">
        <v>10</v>
      </c>
      <c r="K15" s="9"/>
      <c r="L15" s="65">
        <v>1</v>
      </c>
      <c r="M15" s="65">
        <v>3</v>
      </c>
      <c r="N15" s="65">
        <f t="shared" si="1"/>
        <v>4</v>
      </c>
      <c r="O15" s="65">
        <v>24</v>
      </c>
    </row>
    <row r="16" spans="1:15" ht="14.25" customHeight="1">
      <c r="A16" s="57"/>
      <c r="I16" s="67">
        <v>12</v>
      </c>
      <c r="J16" s="68" t="s">
        <v>53</v>
      </c>
      <c r="K16" s="63"/>
      <c r="L16" s="67">
        <v>1</v>
      </c>
      <c r="M16" s="67"/>
      <c r="N16" s="67">
        <f t="shared" si="1"/>
        <v>1</v>
      </c>
      <c r="O16" s="67">
        <v>11</v>
      </c>
    </row>
    <row r="17" spans="1:23" ht="14.25" customHeight="1">
      <c r="A17" s="57"/>
      <c r="I17" s="65">
        <v>14</v>
      </c>
      <c r="J17" s="66" t="s">
        <v>55</v>
      </c>
      <c r="K17" s="9"/>
      <c r="L17" s="65">
        <v>1</v>
      </c>
      <c r="M17" s="65"/>
      <c r="N17" s="65">
        <f t="shared" si="1"/>
        <v>1</v>
      </c>
      <c r="O17" s="65">
        <v>5</v>
      </c>
    </row>
    <row r="18" spans="1:23" ht="15.75" customHeight="1">
      <c r="A18" s="57"/>
      <c r="I18" s="67">
        <v>15</v>
      </c>
      <c r="J18" s="68" t="s">
        <v>79</v>
      </c>
      <c r="K18" s="63"/>
      <c r="L18" s="67">
        <v>1</v>
      </c>
      <c r="M18" s="67"/>
      <c r="N18" s="67">
        <f t="shared" si="1"/>
        <v>1</v>
      </c>
      <c r="O18" s="67">
        <v>5</v>
      </c>
    </row>
    <row r="19" spans="1:23" ht="15.75" customHeight="1">
      <c r="A19" s="57"/>
      <c r="I19" s="65">
        <v>16</v>
      </c>
      <c r="J19" s="66" t="s">
        <v>58</v>
      </c>
      <c r="K19" s="9"/>
      <c r="L19" s="65">
        <v>1</v>
      </c>
      <c r="M19" s="65"/>
      <c r="N19" s="65">
        <f t="shared" si="1"/>
        <v>1</v>
      </c>
      <c r="O19" s="65">
        <v>8</v>
      </c>
    </row>
    <row r="20" spans="1:23" ht="16.5" customHeight="1">
      <c r="A20" s="57"/>
      <c r="I20" s="67">
        <v>17</v>
      </c>
      <c r="J20" s="68" t="s">
        <v>246</v>
      </c>
      <c r="K20" s="63"/>
      <c r="L20" s="67"/>
      <c r="M20" s="67">
        <v>3</v>
      </c>
      <c r="N20" s="67">
        <f t="shared" si="1"/>
        <v>3</v>
      </c>
      <c r="O20" s="67">
        <v>4</v>
      </c>
    </row>
    <row r="21" spans="1:23" ht="19.5" customHeight="1">
      <c r="A21" s="57"/>
      <c r="I21" s="9">
        <v>18</v>
      </c>
      <c r="J21" s="44" t="s">
        <v>51</v>
      </c>
      <c r="K21" s="9"/>
      <c r="L21" s="65"/>
      <c r="M21" s="65">
        <v>1</v>
      </c>
      <c r="N21" s="65">
        <f t="shared" si="1"/>
        <v>1</v>
      </c>
      <c r="O21" s="65">
        <v>3</v>
      </c>
    </row>
    <row r="22" spans="1:23" ht="24.75">
      <c r="A22" s="57" t="s">
        <v>248</v>
      </c>
    </row>
    <row r="23" spans="1:23" ht="15.75">
      <c r="A23" s="72" t="s">
        <v>269</v>
      </c>
      <c r="I23" s="9"/>
    </row>
    <row r="25" spans="1:23" ht="24.75">
      <c r="A25" s="57" t="s">
        <v>235</v>
      </c>
    </row>
    <row r="26" spans="1:23" ht="15.75">
      <c r="A26" s="72" t="s">
        <v>270</v>
      </c>
      <c r="N26"/>
      <c r="Q26" s="48"/>
      <c r="R26"/>
      <c r="T26" s="6"/>
      <c r="U26" s="60"/>
      <c r="W26" s="6"/>
    </row>
    <row r="29" spans="1:23" ht="26.25">
      <c r="A29" s="73"/>
    </row>
    <row r="30" spans="1:23">
      <c r="A30" s="64"/>
    </row>
  </sheetData>
  <mergeCells count="3">
    <mergeCell ref="A3:C3"/>
    <mergeCell ref="E3:G3"/>
    <mergeCell ref="I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Total resultatlista</vt:lpstr>
      <vt:lpstr>Bästa &amp; Mesta fysklubb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Eklund</dc:creator>
  <cp:lastModifiedBy>Admin</cp:lastModifiedBy>
  <dcterms:created xsi:type="dcterms:W3CDTF">2022-03-14T12:20:19Z</dcterms:created>
  <dcterms:modified xsi:type="dcterms:W3CDTF">2022-03-18T09:23:42Z</dcterms:modified>
</cp:coreProperties>
</file>